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.lubimov\Desktop\12345\"/>
    </mc:Choice>
  </mc:AlternateContent>
  <bookViews>
    <workbookView xWindow="0" yWindow="0" windowWidth="28800" windowHeight="12300"/>
  </bookViews>
  <sheets>
    <sheet name="Лист1" sheetId="1" r:id="rId1"/>
  </sheets>
  <definedNames>
    <definedName name="_xlnm.Print_Area" localSheetId="0">Лист1!$A$1:$F$39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5" i="1" l="1"/>
  <c r="E25" i="1"/>
  <c r="E23" i="1" s="1"/>
  <c r="C25" i="1"/>
  <c r="C23" i="1" s="1"/>
  <c r="D23" i="1"/>
  <c r="D28" i="1"/>
  <c r="E28" i="1"/>
  <c r="C28" i="1"/>
  <c r="E14" i="1" l="1"/>
  <c r="E13" i="1" s="1"/>
  <c r="D14" i="1"/>
  <c r="D13" i="1" s="1"/>
  <c r="C14" i="1"/>
  <c r="C13" i="1" s="1"/>
  <c r="D21" i="1" l="1"/>
  <c r="E21" i="1"/>
  <c r="C21" i="1"/>
  <c r="D19" i="1"/>
  <c r="D18" i="1" s="1"/>
  <c r="D33" i="1" s="1"/>
  <c r="E19" i="1"/>
  <c r="E18" i="1" s="1"/>
  <c r="E33" i="1" s="1"/>
  <c r="C19" i="1"/>
  <c r="C18" i="1" s="1"/>
  <c r="C33" i="1" s="1"/>
</calcChain>
</file>

<file path=xl/sharedStrings.xml><?xml version="1.0" encoding="utf-8"?>
<sst xmlns="http://schemas.openxmlformats.org/spreadsheetml/2006/main" count="71" uniqueCount="71">
  <si>
    <t>№ п/п</t>
  </si>
  <si>
    <t>Вид (группа, подгруппа) затрат</t>
  </si>
  <si>
    <t>2026 год</t>
  </si>
  <si>
    <t>2027 год</t>
  </si>
  <si>
    <t>Значение нормативных затрат, руб. в год</t>
  </si>
  <si>
    <t>Порядок расчета нормативных затрат</t>
  </si>
  <si>
    <t>1.</t>
  </si>
  <si>
    <t>Затраты на информационно-коммуникационные технологии</t>
  </si>
  <si>
    <t>1.1.</t>
  </si>
  <si>
    <t>Затраты на услуги связи</t>
  </si>
  <si>
    <t>1.1.1.</t>
  </si>
  <si>
    <t>2.1.</t>
  </si>
  <si>
    <t>2.1.1.</t>
  </si>
  <si>
    <t>Затраты на услуги почтовой связи</t>
  </si>
  <si>
    <t>2.</t>
  </si>
  <si>
    <t>Прочие затраты (в том числе затраты на закупку товаров, работ и услуг в целях оказания государственных услуг (выполнения работ) и реализации государственных функций), не указанные в подпунктах "а" - "ж" пункта 6 Общих правил</t>
  </si>
  <si>
    <t>2.2.</t>
  </si>
  <si>
    <t>Затраты на транспортные услуги</t>
  </si>
  <si>
    <t>2.2.1.</t>
  </si>
  <si>
    <t>Иные затраты, относящиеся к затратам на транспортные услуги в рамках затрат, указанных в абазацах первом-двенадцатом пункта 15 Общих правил. Единые проездные билеты общественного транспорта для служащих и работников Комитета, чья профессиональная деятельность имеет характер или связана с разъездной работой.</t>
  </si>
  <si>
    <t>НЗпб = Кр х (Нц бп х ИПЦ) х 12 мес. 
где:
НЗпб - норматив затрат на приобретение единых проездных билетов общественного транспорта для служащих и работников Комитета, чья деятельность имеет характер или связана с разъездной работой.
Кр - количество служащих и работников Комитета, чья деятельность имеет характер или связана с разъездной работой.
Нц бп - норматив цены единого проездного билета на одного человека в месяц, устанавливемый распоряжением Комитета по тарифам Санкт-Петербурга на очередной год.
ИЦП - прогнозируемое значение индекса потребительских цен в Санкт-Петербурге, в соответствии с постановлением Правительства Санкт-Петербурга "О бюджетном прогнозе" на соответствующие годы.</t>
  </si>
  <si>
    <t>Затраты на приобретение материальных запасов в сфере информационно-коммуникационных технологий</t>
  </si>
  <si>
    <t>Затраты на приобретение других запасных частей для вычислительной техники</t>
  </si>
  <si>
    <t>где: 
Нзч - нормативные затраты на приобретение других запасных частей для вычислительной техники.
Нц зч - норматив цены запасных частей для вычислительной техники
Свт - первоначальная стоиомость вычислительной техники, находящейся на балансе Комитета</t>
  </si>
  <si>
    <t>1.1.2.</t>
  </si>
  <si>
    <t>Иные затраты, относящиеся к затратам на приобретение материальных запасов в сфере информационно-коммуникационных технологий, картриджи для офисной техники.</t>
  </si>
  <si>
    <t>1.1.3.</t>
  </si>
  <si>
    <t>Затраты на приобретение магнитных и оптических носителей информации</t>
  </si>
  <si>
    <t>где:
НЗни - нормативные затраты, относящиеся к иным затратам на приобретение магнитных и оптических носителей информации.
Нк ни i - норматив количества планируемого к приобретению i-го товара.
Нц ни i - норматив цены 1 единицы i-го товара, определяемый в соответствии с положениями статьи 22 Закона 44-ФЗ либо из Реестра цен на товары, работы, услуги для нужд Санкт-Петербурга и рассчитываемый в ценах на очередной финансовый год и на плановый период;</t>
  </si>
  <si>
    <t>где:
НЗиз - нормативные затраты, относящиеся к иным затратам на приобретение материальных запасов в сфере информационно-коммуникационных технологий.
Нк из i - норматив количества планируемого к приобретению i-го товара.
Нц из i - норматив цены 1 единицы i-го товара, определяемый в соответствии с положениями статьи 22 Закона 44-ФЗ либо из Реестра цен на товары, работы, услуги для нужд Санкт-Петербурга и рассчитываемый в ценах на очередной финансовый год и на плановый период;</t>
  </si>
  <si>
    <t>2.3.</t>
  </si>
  <si>
    <t>Затраты на приобретение прочих работ и услуг, не относящихся к затратам на услуги связи, транспортные услуги, оплату расходов по договорам об оказании услуг, связанных с проездом и наймом жилого помещения в связи с командированием работников, заключаемым со сторонними организациями, а также к затратам на коммунальные услуги, аренду помещений и оборудование, содержание имущества</t>
  </si>
  <si>
    <t>2.3.1.</t>
  </si>
  <si>
    <t>Затраты на оплату труда независимых экспертов</t>
  </si>
  <si>
    <t>где:
НЗнэ - нормативные затраты на оплату труда независимых экспертов;
Кч - количество часов заседаний аттестационных и конкурсных комиссий планируемых в очреедном финансовом году;
Кнэ - количество независимых экспертов, планируемых к включению в составы аттестационных и конкурсных комиссий в очередном финансовом году;
Нц - норматив цены (ставка почасовой оплаты труда независимых экспертов, установленная в соответствии с Законом Санкт-Петербурга от 03.03.2010 №119-45 "О порядке оплаты услуг независимых экспертов, включаемых с составы аттестационной и конкурсной комиссий, образуемых в государственном органе Санкт-Петербурга");
kсв - процентная ставка страхового взноса в социальный фонд России при оплате труда независимых экспертов на основании гражданско-правовых договоров</t>
  </si>
  <si>
    <t>2.3.2.</t>
  </si>
  <si>
    <t>Иные затраты, относящиеся к затратам на приобретение прочих работ и услуг, не относящихся к затратам на услуги связи, транспортные услуги, оплату расходов по договорам об оказании услуг, связанных с проездом и наймом жилого помещения в связи с командированием работников, заключаемым со сторонними организациями, а также к затратм на коммунальные услуги, аренду помещений и оборудования и содержание имущества, в рамках затрат, указанных в абзацах первом - двенадцатом пункта 15 Общих правил</t>
  </si>
  <si>
    <t>2.3.2.1.</t>
  </si>
  <si>
    <t>Затраты на оплату услуг по организации участия сотрудников Комитета в конференциях, форумах, семинарах</t>
  </si>
  <si>
    <t>где:
НЗкфс - нормативные затраты по организации участия в конференциях, форумах, семинарах работников Комитета;
Цкфс - цена услуги по организации участия в конференциях, форумах, семинарах работников Комитета, определяемая в соответствии с положениями статьи 22 Закона 44-ФЗ и рассчитываемый в ценах на очередной финансовый год и на плановый период;
Кч - количество человек, определяемое с учетом планируемого количества человек, направляемых для участия в конференциях, форумах, семинарах.
Ккфс - количество конференций, форумов, семинаров, на которые планируется направить работников Комитета;</t>
  </si>
  <si>
    <t>2.3.2.2.</t>
  </si>
  <si>
    <t>Затраты на услуги по списанию, уничтожению документов с истекшими сроками хранения и  архивной обработке документов</t>
  </si>
  <si>
    <t>Нормативные затраты на услуги по списанию, уничтожению документов с истекшими сроками хранения и архивной обработке документов, определяются в соответствии с положениями статьи 22 Федерального закона 44-ФЗ и рассчитываются в ценах на очередной финансовый год и на плановые периоды.</t>
  </si>
  <si>
    <t>2.4.</t>
  </si>
  <si>
    <t>Затраты на приобретение материальных запасов, не отнесенные к затратам указанным в подпунктах "а" - "ж" пункта 6 Общих правил:</t>
  </si>
  <si>
    <t>2.4.1.</t>
  </si>
  <si>
    <t>Затраты на приобретение канцелярских принадлежностей</t>
  </si>
  <si>
    <t>где:
НЗканц - нормативные затраты на приобретение канцелярских принадлежностей;
Чр - расчетная (штатная) численность работников Комитета;
Нц канц - норматив цены набора канцелярских принадлежностей для одного работника Комитета;</t>
  </si>
  <si>
    <t>2.4.2.</t>
  </si>
  <si>
    <t>Затраты на приобретение визитных карточек для работников комитета</t>
  </si>
  <si>
    <t xml:space="preserve">где:
НЗвк - нормативные затраты на приобретение визитных карточек для работников Комитета;
Нвк i - количество планируемых к закупке i-х визитных карточек в год, определяется с учетом фактического потребления за отчетный финансовый год;
Нц вк i - норматив цены i-й визитной карточки, определяемый в соответствии с положениями статьи 22 Федерального закона 44-ФЗ и рассчитываемый в ценах на очередной финансовый год и на плановые периоды. </t>
  </si>
  <si>
    <t xml:space="preserve">где:
Нзупс - нормативные затраты на оплату услуг почтовой связи;
Нк упс i - норматив количества планируемых i-х почтовых отправлений в год, определяется с учетом фактических почтовых отправлений за отчетный финансовый год;
Нц упс i - норматив цены i-го почтового отправления, определяемый в соответствии с тарифами на основные и дополнительные услуги, утверждаемые ФГУП "Почта России" на очередной финансовый год и на плановый период. </t>
  </si>
  <si>
    <t>2.4.3.</t>
  </si>
  <si>
    <t>2.4.4.</t>
  </si>
  <si>
    <t>Затраты на приобретение цветов для представительских нужд</t>
  </si>
  <si>
    <t xml:space="preserve">где:
НЗппн - нормативные затраты на приобретение продовольственных товаров для представительских нужд Комитета;
Нппн i - количество планируемых к закупке i-х продовольственных товаров для представительских нужд в год, определяется с учетом фактического потребления за отчетный финансовый год;
Нц ппн i - норматив цены i-тых продовольственных товаров для представительских нужд, определяемый в соответствии с положениями статьи 22 Федерального закона 44-ФЗ и рассчитываемый в ценах на очередной финансовый год и на плановые периоды. </t>
  </si>
  <si>
    <t xml:space="preserve">где:
НЗцпн - нормативные затраты на приобретение цветов для представительских нужд Комитета;
Нцпн i - количество планируемых к закупке i-х цветов для представительских нужд в год, определяется с учетом фактического потребления за отчетный финансовый год;
Нц цпн i - норматив цены i-тых цветов для представительских нужд, определяемый в соответствии с положениями статьи 22 Федерального закона 44-ФЗ и рассчитываемый в ценах на очередной финансовый год и на плановые периоды. </t>
  </si>
  <si>
    <t>ИТОГО:</t>
  </si>
  <si>
    <t>Нормативные затраты на обеспечение функций</t>
  </si>
  <si>
    <t>Комитета по развитию туризма Санкт-Петербурга</t>
  </si>
  <si>
    <t>к приказу Комитета по развитию туризма</t>
  </si>
  <si>
    <t>Санкт-Петербурга</t>
  </si>
  <si>
    <t>от_____________ №________________</t>
  </si>
  <si>
    <t>Приложение 1</t>
  </si>
  <si>
    <t>При расчете нормативов затрат допускается округление до значения кратного ста рублям.</t>
  </si>
  <si>
    <t>Принятые сокращения:</t>
  </si>
  <si>
    <t>1. Закон 44- ФЗ - Федеральный закон "О контрактной системе в сфере закупок товаров, работ, услуг для обеспечения государственных и муниципальных нужд" от 05.04.2013 №44-ФЗ</t>
  </si>
  <si>
    <t>2. Общие правила, правила определения нормативных затрат - Правила опеределения нормативных затрат на обеспечение функций государственных органов Санкт-Петербурга, органа управления территориальным государственным внебюджетным фондом и подведомственных им государственных казенных учреждений Санкт-Петербурга", утвержденные постановлением Правительства Санкт-Петербурга от 28.04.2016 №327</t>
  </si>
  <si>
    <t>2028 год</t>
  </si>
  <si>
    <t>на 2027 года и плановые периоды 2028-2029 годов</t>
  </si>
  <si>
    <t>Затраты на приобретение продовольственных товаров для нужд Комитета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</si>
</sst>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/>
    </xf>
    <xf numFmtId="2" fontId="1" fillId="0" borderId="1" xfId="0" applyNumberFormat="1" applyFont="1" applyBorder="1" applyAlignment="1">
      <alignment horizontal="right" vertical="top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2" fontId="1" fillId="0" borderId="1" xfId="0" applyNumberFormat="1" applyFont="1" applyBorder="1"/>
    <xf numFmtId="0" fontId="1" fillId="0" borderId="1" xfId="0" applyFont="1" applyFill="1" applyBorder="1" applyAlignment="1">
      <alignment vertical="top"/>
    </xf>
    <xf numFmtId="0" fontId="1" fillId="0" borderId="1" xfId="0" applyFont="1" applyFill="1" applyBorder="1" applyAlignment="1">
      <alignment vertical="top" wrapText="1"/>
    </xf>
    <xf numFmtId="2" fontId="1" fillId="0" borderId="1" xfId="0" applyNumberFormat="1" applyFont="1" applyFill="1" applyBorder="1" applyAlignment="1">
      <alignment vertical="top"/>
    </xf>
    <xf numFmtId="0" fontId="1" fillId="0" borderId="1" xfId="0" applyFont="1" applyFill="1" applyBorder="1" applyAlignment="1">
      <alignment wrapText="1"/>
    </xf>
    <xf numFmtId="2" fontId="1" fillId="0" borderId="1" xfId="0" applyNumberFormat="1" applyFont="1" applyFill="1" applyBorder="1" applyAlignment="1">
      <alignment horizontal="right" vertical="top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Fill="1" applyBorder="1"/>
    <xf numFmtId="14" fontId="1" fillId="0" borderId="1" xfId="0" applyNumberFormat="1" applyFont="1" applyFill="1" applyBorder="1" applyAlignment="1">
      <alignment vertical="top"/>
    </xf>
    <xf numFmtId="0" fontId="1" fillId="0" borderId="1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19</xdr:row>
      <xdr:rowOff>47625</xdr:rowOff>
    </xdr:from>
    <xdr:ext cx="1717650" cy="46211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/>
            <xdr:cNvSpPr txBox="1"/>
          </xdr:nvSpPr>
          <xdr:spPr>
            <a:xfrm>
              <a:off x="6172200" y="3286125"/>
              <a:ext cx="1717650" cy="46211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ru-RU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</a:rPr>
                          <m:t>НЗ</m:t>
                        </m:r>
                      </m:e>
                      <m:sub>
                        <m:r>
                          <a:rPr lang="ru-RU" sz="1100" b="0" i="1">
                            <a:latin typeface="Cambria Math" panose="02040503050406030204" pitchFamily="18" charset="0"/>
                          </a:rPr>
                          <m:t>упс</m:t>
                        </m:r>
                      </m:sub>
                    </m:sSub>
                    <m:r>
                      <a:rPr lang="ru-RU" sz="1100" b="0" i="1">
                        <a:latin typeface="Cambria Math" panose="02040503050406030204" pitchFamily="18" charset="0"/>
                      </a:rPr>
                      <m:t>=</m:t>
                    </m:r>
                    <m:nary>
                      <m:naryPr>
                        <m:chr m:val="∑"/>
                        <m:ctrlPr>
                          <a:rPr lang="ru-RU" sz="1100" b="0" i="1">
                            <a:latin typeface="Cambria Math" panose="02040503050406030204" pitchFamily="18" charset="0"/>
                          </a:rPr>
                        </m:ctrlPr>
                      </m:naryPr>
                      <m:sub>
                        <m:r>
                          <m:rPr>
                            <m:brk m:alnAt="23"/>
                          </m:rPr>
                          <a:rPr lang="en-US" sz="1100" b="0" i="1">
                            <a:latin typeface="Cambria Math" panose="02040503050406030204" pitchFamily="18" charset="0"/>
                          </a:rPr>
                          <m:t>𝑖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=1</m:t>
                        </m:r>
                      </m:sub>
                      <m:sup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𝑛</m:t>
                        </m:r>
                      </m:sup>
                      <m:e>
                        <m:sSub>
                          <m:sSubPr>
                            <m:ctrlPr>
                              <a:rPr lang="ru-RU" sz="11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ru-RU" sz="1100" b="0" i="1">
                                <a:latin typeface="Cambria Math" panose="02040503050406030204" pitchFamily="18" charset="0"/>
                              </a:rPr>
                              <m:t>Н</m:t>
                            </m:r>
                          </m:e>
                          <m:sub>
                            <m:r>
                              <a:rPr lang="ru-RU" sz="1100" b="0" i="1">
                                <a:latin typeface="Cambria Math" panose="02040503050406030204" pitchFamily="18" charset="0"/>
                              </a:rPr>
                              <m:t>к упс </m:t>
                            </m:r>
                            <m:r>
                              <a:rPr lang="en-US" sz="1100" b="0" i="1">
                                <a:latin typeface="Cambria Math" panose="02040503050406030204" pitchFamily="18" charset="0"/>
                              </a:rPr>
                              <m:t>𝑖</m:t>
                            </m:r>
                          </m:sub>
                        </m:sSub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×</m:t>
                        </m:r>
                      </m:e>
                    </m:nary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</a:rPr>
                          <m:t>Н</m:t>
                        </m:r>
                      </m:e>
                      <m:sub>
                        <m:r>
                          <a:rPr lang="ru-RU" sz="1100" b="0" i="1">
                            <a:latin typeface="Cambria Math" panose="02040503050406030204" pitchFamily="18" charset="0"/>
                          </a:rPr>
                          <m:t>ц упс 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m:oMathPara>
              </a14:m>
              <a:endParaRPr lang="ru-RU" sz="1100"/>
            </a:p>
          </xdr:txBody>
        </xdr:sp>
      </mc:Choice>
      <mc:Fallback xmlns="">
        <xdr:sp macro="" textlink="">
          <xdr:nvSpPr>
            <xdr:cNvPr id="2" name="TextBox 1"/>
            <xdr:cNvSpPr txBox="1"/>
          </xdr:nvSpPr>
          <xdr:spPr>
            <a:xfrm>
              <a:off x="6172200" y="3286125"/>
              <a:ext cx="1717650" cy="46211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ru-RU" sz="1100" i="0">
                  <a:latin typeface="Cambria Math" panose="02040503050406030204" pitchFamily="18" charset="0"/>
                </a:rPr>
                <a:t>〖</a:t>
              </a:r>
              <a:r>
                <a:rPr lang="ru-RU" sz="1100" b="0" i="0">
                  <a:latin typeface="Cambria Math" panose="02040503050406030204" pitchFamily="18" charset="0"/>
                </a:rPr>
                <a:t>НЗ〗_упс=∑24_(</a:t>
              </a:r>
              <a:r>
                <a:rPr lang="en-US" sz="1100" b="0" i="0">
                  <a:latin typeface="Cambria Math" panose="02040503050406030204" pitchFamily="18" charset="0"/>
                </a:rPr>
                <a:t>𝑖=1</a:t>
              </a:r>
              <a:r>
                <a:rPr lang="ru-RU" sz="1100" b="0" i="0">
                  <a:latin typeface="Cambria Math" panose="02040503050406030204" pitchFamily="18" charset="0"/>
                </a:rPr>
                <a:t>)^</a:t>
              </a:r>
              <a:r>
                <a:rPr lang="en-US" sz="1100" b="0" i="0">
                  <a:latin typeface="Cambria Math" panose="02040503050406030204" pitchFamily="18" charset="0"/>
                </a:rPr>
                <a:t>𝑛</a:t>
              </a:r>
              <a:r>
                <a:rPr lang="ru-RU" sz="1100" b="0" i="0">
                  <a:latin typeface="Cambria Math" panose="02040503050406030204" pitchFamily="18" charset="0"/>
                </a:rPr>
                <a:t>▒〖Н_(к упс </a:t>
              </a:r>
              <a:r>
                <a:rPr lang="en-US" sz="1100" b="0" i="0">
                  <a:latin typeface="Cambria Math" panose="02040503050406030204" pitchFamily="18" charset="0"/>
                </a:rPr>
                <a:t>𝑖</a:t>
              </a:r>
              <a:r>
                <a:rPr lang="ru-RU" sz="1100" b="0" i="0">
                  <a:latin typeface="Cambria Math" panose="02040503050406030204" pitchFamily="18" charset="0"/>
                </a:rPr>
                <a:t>)</a:t>
              </a:r>
              <a:r>
                <a:rPr lang="ru-RU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×〗 </a:t>
              </a:r>
              <a:r>
                <a:rPr lang="ru-RU" sz="1100" b="0" i="0">
                  <a:latin typeface="Cambria Math" panose="02040503050406030204" pitchFamily="18" charset="0"/>
                </a:rPr>
                <a:t>Н_(ц упс </a:t>
              </a:r>
              <a:r>
                <a:rPr lang="en-US" sz="1100" b="0" i="0">
                  <a:latin typeface="Cambria Math" panose="02040503050406030204" pitchFamily="18" charset="0"/>
                </a:rPr>
                <a:t>𝑖</a:t>
              </a:r>
              <a:r>
                <a:rPr lang="ru-RU" sz="1100" b="0" i="0">
                  <a:latin typeface="Cambria Math" panose="02040503050406030204" pitchFamily="18" charset="0"/>
                </a:rPr>
                <a:t>)</a:t>
              </a:r>
              <a:endParaRPr lang="ru-RU" sz="1100"/>
            </a:p>
          </xdr:txBody>
        </xdr:sp>
      </mc:Fallback>
    </mc:AlternateContent>
    <xdr:clientData/>
  </xdr:oneCellAnchor>
  <xdr:oneCellAnchor>
    <xdr:from>
      <xdr:col>7</xdr:col>
      <xdr:colOff>542924</xdr:colOff>
      <xdr:row>13</xdr:row>
      <xdr:rowOff>219075</xdr:rowOff>
    </xdr:from>
    <xdr:ext cx="2847975" cy="172227"/>
    <xdr:sp macro="" textlink="">
      <xdr:nvSpPr>
        <xdr:cNvPr id="3" name="TextBox 2"/>
        <xdr:cNvSpPr txBox="1"/>
      </xdr:nvSpPr>
      <xdr:spPr>
        <a:xfrm>
          <a:off x="9867899" y="1933575"/>
          <a:ext cx="284797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38100</xdr:colOff>
      <xdr:row>14</xdr:row>
      <xdr:rowOff>38100</xdr:rowOff>
    </xdr:from>
    <xdr:ext cx="1137811" cy="17934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TextBox 4"/>
            <xdr:cNvSpPr txBox="1"/>
          </xdr:nvSpPr>
          <xdr:spPr>
            <a:xfrm>
              <a:off x="6086475" y="2514600"/>
              <a:ext cx="1137811" cy="17934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ru-RU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</a:rPr>
                          <m:t>НЗ</m:t>
                        </m:r>
                      </m:e>
                      <m:sub>
                        <m:r>
                          <a:rPr lang="ru-RU" sz="1100" b="0" i="1">
                            <a:latin typeface="Cambria Math" panose="02040503050406030204" pitchFamily="18" charset="0"/>
                          </a:rPr>
                          <m:t>зч</m:t>
                        </m:r>
                      </m:sub>
                    </m:sSub>
                    <m:r>
                      <a:rPr lang="ru-RU" sz="110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=</m:t>
                    </m:r>
                    <m:sSub>
                      <m:sSubPr>
                        <m:ctrlPr>
                          <a:rPr lang="ru-RU" sz="110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Н</m:t>
                        </m:r>
                      </m:e>
                      <m:sub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 зч</m:t>
                        </m:r>
                      </m:sub>
                    </m:sSub>
                    <m:r>
                      <a:rPr lang="ru-RU" sz="110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×</m:t>
                    </m:r>
                    <m:sSub>
                      <m:sSubPr>
                        <m:ctrlPr>
                          <a:rPr lang="ru-RU" sz="110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С</m:t>
                        </m:r>
                      </m:e>
                      <m:sub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вт</m:t>
                        </m:r>
                      </m:sub>
                    </m:sSub>
                  </m:oMath>
                </m:oMathPara>
              </a14:m>
              <a:endParaRPr lang="ru-RU" sz="1100"/>
            </a:p>
          </xdr:txBody>
        </xdr:sp>
      </mc:Choice>
      <mc:Fallback xmlns="">
        <xdr:sp macro="" textlink="">
          <xdr:nvSpPr>
            <xdr:cNvPr id="5" name="TextBox 4"/>
            <xdr:cNvSpPr txBox="1"/>
          </xdr:nvSpPr>
          <xdr:spPr>
            <a:xfrm>
              <a:off x="6086475" y="2514600"/>
              <a:ext cx="1137811" cy="17934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ru-RU" sz="1100" i="0">
                  <a:latin typeface="Cambria Math" panose="02040503050406030204" pitchFamily="18" charset="0"/>
                </a:rPr>
                <a:t>〖</a:t>
              </a:r>
              <a:r>
                <a:rPr lang="ru-RU" sz="1100" b="0" i="0">
                  <a:latin typeface="Cambria Math" panose="02040503050406030204" pitchFamily="18" charset="0"/>
                </a:rPr>
                <a:t>НЗ〗_зч</a:t>
              </a:r>
              <a:r>
                <a:rPr lang="ru-RU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=</a:t>
              </a:r>
              <a:r>
                <a:rPr lang="ru-RU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Н_(ц зч)</a:t>
              </a:r>
              <a:r>
                <a:rPr lang="ru-RU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×</a:t>
              </a:r>
              <a:r>
                <a:rPr lang="ru-RU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С_вт</a:t>
              </a:r>
              <a:endParaRPr lang="ru-RU" sz="1100"/>
            </a:p>
          </xdr:txBody>
        </xdr:sp>
      </mc:Fallback>
    </mc:AlternateContent>
    <xdr:clientData/>
  </xdr:oneCellAnchor>
  <xdr:oneCellAnchor>
    <xdr:from>
      <xdr:col>5</xdr:col>
      <xdr:colOff>0</xdr:colOff>
      <xdr:row>16</xdr:row>
      <xdr:rowOff>0</xdr:rowOff>
    </xdr:from>
    <xdr:ext cx="1574534" cy="46211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7" name="TextBox 6"/>
            <xdr:cNvSpPr txBox="1"/>
          </xdr:nvSpPr>
          <xdr:spPr>
            <a:xfrm>
              <a:off x="6048375" y="4400550"/>
              <a:ext cx="1574534" cy="46211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ru-RU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</a:rPr>
                          <m:t>НЗ</m:t>
                        </m:r>
                      </m:e>
                      <m:sub>
                        <m:r>
                          <a:rPr lang="ru-RU" sz="1100" b="0" i="1">
                            <a:latin typeface="Cambria Math" panose="02040503050406030204" pitchFamily="18" charset="0"/>
                          </a:rPr>
                          <m:t>из</m:t>
                        </m:r>
                      </m:sub>
                    </m:sSub>
                    <m:r>
                      <a:rPr lang="ru-RU" sz="1100" b="0" i="1">
                        <a:latin typeface="Cambria Math" panose="02040503050406030204" pitchFamily="18" charset="0"/>
                      </a:rPr>
                      <m:t>=</m:t>
                    </m:r>
                    <m:nary>
                      <m:naryPr>
                        <m:chr m:val="∑"/>
                        <m:ctrlPr>
                          <a:rPr lang="ru-RU" sz="1100" b="0" i="1">
                            <a:latin typeface="Cambria Math" panose="02040503050406030204" pitchFamily="18" charset="0"/>
                          </a:rPr>
                        </m:ctrlPr>
                      </m:naryPr>
                      <m:sub>
                        <m:r>
                          <m:rPr>
                            <m:brk m:alnAt="23"/>
                          </m:rPr>
                          <a:rPr lang="en-US" sz="1100" b="0" i="1">
                            <a:latin typeface="Cambria Math" panose="02040503050406030204" pitchFamily="18" charset="0"/>
                          </a:rPr>
                          <m:t>𝑖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=1</m:t>
                        </m:r>
                      </m:sub>
                      <m:sup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𝑛</m:t>
                        </m:r>
                      </m:sup>
                      <m:e>
                        <m:sSub>
                          <m:sSubPr>
                            <m:ctrlPr>
                              <a:rPr lang="ru-RU" sz="11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ru-RU" sz="1100" b="0" i="1">
                                <a:latin typeface="Cambria Math" panose="02040503050406030204" pitchFamily="18" charset="0"/>
                              </a:rPr>
                              <m:t>Н</m:t>
                            </m:r>
                          </m:e>
                          <m:sub>
                            <m:r>
                              <a:rPr lang="ru-RU" sz="1100" b="0" i="1">
                                <a:latin typeface="Cambria Math" panose="02040503050406030204" pitchFamily="18" charset="0"/>
                              </a:rPr>
                              <m:t>к из </m:t>
                            </m:r>
                            <m:r>
                              <a:rPr lang="en-US" sz="1100" b="0" i="1">
                                <a:latin typeface="Cambria Math" panose="02040503050406030204" pitchFamily="18" charset="0"/>
                              </a:rPr>
                              <m:t>𝑖</m:t>
                            </m:r>
                          </m:sub>
                        </m:sSub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×</m:t>
                        </m:r>
                      </m:e>
                    </m:nary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</a:rPr>
                          <m:t>Н</m:t>
                        </m:r>
                      </m:e>
                      <m:sub>
                        <m:r>
                          <a:rPr lang="ru-RU" sz="1100" b="0" i="1">
                            <a:latin typeface="Cambria Math" panose="02040503050406030204" pitchFamily="18" charset="0"/>
                          </a:rPr>
                          <m:t>ц из 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m:oMathPara>
              </a14:m>
              <a:endParaRPr lang="ru-RU" sz="1100"/>
            </a:p>
          </xdr:txBody>
        </xdr:sp>
      </mc:Choice>
      <mc:Fallback xmlns="">
        <xdr:sp macro="" textlink="">
          <xdr:nvSpPr>
            <xdr:cNvPr id="7" name="TextBox 6"/>
            <xdr:cNvSpPr txBox="1"/>
          </xdr:nvSpPr>
          <xdr:spPr>
            <a:xfrm>
              <a:off x="6048375" y="4400550"/>
              <a:ext cx="1574534" cy="46211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ru-RU" sz="1100" i="0">
                  <a:latin typeface="Cambria Math" panose="02040503050406030204" pitchFamily="18" charset="0"/>
                </a:rPr>
                <a:t>〖</a:t>
              </a:r>
              <a:r>
                <a:rPr lang="ru-RU" sz="1100" b="0" i="0">
                  <a:latin typeface="Cambria Math" panose="02040503050406030204" pitchFamily="18" charset="0"/>
                </a:rPr>
                <a:t>НЗ〗_из=∑24_(</a:t>
              </a:r>
              <a:r>
                <a:rPr lang="en-US" sz="1100" b="0" i="0">
                  <a:latin typeface="Cambria Math" panose="02040503050406030204" pitchFamily="18" charset="0"/>
                </a:rPr>
                <a:t>𝑖=1</a:t>
              </a:r>
              <a:r>
                <a:rPr lang="ru-RU" sz="1100" b="0" i="0">
                  <a:latin typeface="Cambria Math" panose="02040503050406030204" pitchFamily="18" charset="0"/>
                </a:rPr>
                <a:t>)^</a:t>
              </a:r>
              <a:r>
                <a:rPr lang="en-US" sz="1100" b="0" i="0">
                  <a:latin typeface="Cambria Math" panose="02040503050406030204" pitchFamily="18" charset="0"/>
                </a:rPr>
                <a:t>𝑛</a:t>
              </a:r>
              <a:r>
                <a:rPr lang="ru-RU" sz="1100" b="0" i="0">
                  <a:latin typeface="Cambria Math" panose="02040503050406030204" pitchFamily="18" charset="0"/>
                </a:rPr>
                <a:t>▒〖Н_(к из </a:t>
              </a:r>
              <a:r>
                <a:rPr lang="en-US" sz="1100" b="0" i="0">
                  <a:latin typeface="Cambria Math" panose="02040503050406030204" pitchFamily="18" charset="0"/>
                </a:rPr>
                <a:t>𝑖</a:t>
              </a:r>
              <a:r>
                <a:rPr lang="ru-RU" sz="1100" b="0" i="0">
                  <a:latin typeface="Cambria Math" panose="02040503050406030204" pitchFamily="18" charset="0"/>
                </a:rPr>
                <a:t>)</a:t>
              </a:r>
              <a:r>
                <a:rPr lang="ru-RU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×〗 </a:t>
              </a:r>
              <a:r>
                <a:rPr lang="ru-RU" sz="1100" b="0" i="0">
                  <a:latin typeface="Cambria Math" panose="02040503050406030204" pitchFamily="18" charset="0"/>
                </a:rPr>
                <a:t>Н_(ц из </a:t>
              </a:r>
              <a:r>
                <a:rPr lang="en-US" sz="1100" b="0" i="0">
                  <a:latin typeface="Cambria Math" panose="02040503050406030204" pitchFamily="18" charset="0"/>
                </a:rPr>
                <a:t>𝑖</a:t>
              </a:r>
              <a:r>
                <a:rPr lang="ru-RU" sz="1100" b="0" i="0">
                  <a:latin typeface="Cambria Math" panose="02040503050406030204" pitchFamily="18" charset="0"/>
                </a:rPr>
                <a:t>)</a:t>
              </a:r>
              <a:endParaRPr lang="ru-RU" sz="1100"/>
            </a:p>
          </xdr:txBody>
        </xdr:sp>
      </mc:Fallback>
    </mc:AlternateContent>
    <xdr:clientData/>
  </xdr:oneCellAnchor>
  <xdr:oneCellAnchor>
    <xdr:from>
      <xdr:col>5</xdr:col>
      <xdr:colOff>0</xdr:colOff>
      <xdr:row>15</xdr:row>
      <xdr:rowOff>0</xdr:rowOff>
    </xdr:from>
    <xdr:ext cx="1601464" cy="46211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0" name="TextBox 9"/>
            <xdr:cNvSpPr txBox="1"/>
          </xdr:nvSpPr>
          <xdr:spPr>
            <a:xfrm>
              <a:off x="6048375" y="4400550"/>
              <a:ext cx="1601464" cy="462114"/>
            </a:xfrm>
            <a:prstGeom prst="rect">
              <a:avLst/>
            </a:prstGeom>
            <a:noFill/>
            <a:ln>
              <a:noFill/>
            </a:ln>
            <a:effectLst/>
          </xdr:spPr>
          <xdr:txBody>
            <a:bodyPr vertOverflow="clip" horzOverflow="clip" wrap="none" lIns="0" tIns="0" rIns="0" bIns="0" rtlCol="0" anchor="t">
              <a:spAutoFit/>
            </a:bodyPr>
            <a:lstStyle/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kumimoji="0" lang="ru-RU" sz="1100" b="0" i="1" u="none" strike="noStrike" kern="0" cap="none" spc="0" normalizeH="0" baseline="0" noProof="0">
                            <a:ln>
                              <a:noFill/>
                            </a:ln>
                            <a:solidFill>
                              <a:sysClr val="windowText" lastClr="000000"/>
                            </a:solidFill>
                            <a:effectLst/>
                            <a:uLnTx/>
                            <a:uFillTx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a:rPr kumimoji="0" lang="ru-RU" sz="1100" b="0" i="1" u="none" strike="noStrike" kern="0" cap="none" spc="0" normalizeH="0" baseline="0" noProof="0">
                            <a:ln>
                              <a:noFill/>
                            </a:ln>
                            <a:solidFill>
                              <a:sysClr val="windowText" lastClr="000000"/>
                            </a:solidFill>
                            <a:effectLst/>
                            <a:uLnTx/>
                            <a:uFillTx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НЗ</m:t>
                        </m:r>
                      </m:e>
                      <m:sub>
                        <m:r>
                          <a:rPr kumimoji="0" lang="ru-RU" sz="1100" b="0" i="1" u="none" strike="noStrike" kern="0" cap="none" spc="0" normalizeH="0" baseline="0" noProof="0">
                            <a:ln>
                              <a:noFill/>
                            </a:ln>
                            <a:solidFill>
                              <a:sysClr val="windowText" lastClr="000000"/>
                            </a:solidFill>
                            <a:effectLst/>
                            <a:uLnTx/>
                            <a:uFillTx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ни</m:t>
                        </m:r>
                      </m:sub>
                    </m:sSub>
                    <m:r>
                      <a:rPr kumimoji="0" lang="ru-RU" sz="1100" b="0" i="1" u="none" strike="noStrike" kern="0" cap="none" spc="0" normalizeH="0" baseline="0" noProof="0">
                        <a:ln>
                          <a:noFill/>
                        </a:ln>
                        <a:solidFill>
                          <a:sysClr val="windowText" lastClr="000000"/>
                        </a:solidFill>
                        <a:effectLst/>
                        <a:uLnTx/>
                        <a:uFillTx/>
                        <a:latin typeface="Cambria Math" panose="02040503050406030204" pitchFamily="18" charset="0"/>
                        <a:ea typeface="+mn-ea"/>
                        <a:cs typeface="+mn-cs"/>
                      </a:rPr>
                      <m:t>=</m:t>
                    </m:r>
                    <m:nary>
                      <m:naryPr>
                        <m:chr m:val="∑"/>
                        <m:ctrlPr>
                          <a:rPr kumimoji="0" lang="ru-RU" sz="1100" b="0" i="1" u="none" strike="noStrike" kern="0" cap="none" spc="0" normalizeH="0" baseline="0" noProof="0">
                            <a:ln>
                              <a:noFill/>
                            </a:ln>
                            <a:solidFill>
                              <a:sysClr val="windowText" lastClr="000000"/>
                            </a:solidFill>
                            <a:effectLst/>
                            <a:uLnTx/>
                            <a:uFillTx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naryPr>
                      <m:sub>
                        <m:r>
                          <m:rPr>
                            <m:brk m:alnAt="23"/>
                          </m:rPr>
                          <a:rPr kumimoji="0" lang="en-US" sz="1100" b="0" i="1" u="none" strike="noStrike" kern="0" cap="none" spc="0" normalizeH="0" baseline="0" noProof="0">
                            <a:ln>
                              <a:noFill/>
                            </a:ln>
                            <a:solidFill>
                              <a:sysClr val="windowText" lastClr="000000"/>
                            </a:solidFill>
                            <a:effectLst/>
                            <a:uLnTx/>
                            <a:uFillTx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𝑖</m:t>
                        </m:r>
                        <m:r>
                          <a:rPr kumimoji="0" lang="en-US" sz="1100" b="0" i="1" u="none" strike="noStrike" kern="0" cap="none" spc="0" normalizeH="0" baseline="0" noProof="0">
                            <a:ln>
                              <a:noFill/>
                            </a:ln>
                            <a:solidFill>
                              <a:sysClr val="windowText" lastClr="000000"/>
                            </a:solidFill>
                            <a:effectLst/>
                            <a:uLnTx/>
                            <a:uFillTx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=1</m:t>
                        </m:r>
                      </m:sub>
                      <m:sup>
                        <m:r>
                          <a:rPr kumimoji="0" lang="en-US" sz="1100" b="0" i="1" u="none" strike="noStrike" kern="0" cap="none" spc="0" normalizeH="0" baseline="0" noProof="0">
                            <a:ln>
                              <a:noFill/>
                            </a:ln>
                            <a:solidFill>
                              <a:sysClr val="windowText" lastClr="000000"/>
                            </a:solidFill>
                            <a:effectLst/>
                            <a:uLnTx/>
                            <a:uFillTx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𝑛</m:t>
                        </m:r>
                      </m:sup>
                      <m:e>
                        <m:sSub>
                          <m:sSubPr>
                            <m:ctrlPr>
                              <a:rPr kumimoji="0" lang="ru-RU" sz="1100" b="0" i="1" u="none" strike="noStrike" kern="0" cap="none" spc="0" normalizeH="0" baseline="0" noProof="0">
                                <a:ln>
                                  <a:noFill/>
                                </a:ln>
                                <a:solidFill>
                                  <a:sysClr val="windowText" lastClr="000000"/>
                                </a:solidFill>
                                <a:effectLst/>
                                <a:uLnTx/>
                                <a:uFillTx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r>
                              <a:rPr kumimoji="0" lang="ru-RU" sz="1100" b="0" i="1" u="none" strike="noStrike" kern="0" cap="none" spc="0" normalizeH="0" baseline="0" noProof="0">
                                <a:ln>
                                  <a:noFill/>
                                </a:ln>
                                <a:solidFill>
                                  <a:sysClr val="windowText" lastClr="000000"/>
                                </a:solidFill>
                                <a:effectLst/>
                                <a:uLnTx/>
                                <a:uFillTx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Н</m:t>
                            </m:r>
                          </m:e>
                          <m:sub>
                            <m:r>
                              <a:rPr kumimoji="0" lang="ru-RU" sz="1100" b="0" i="1" u="none" strike="noStrike" kern="0" cap="none" spc="0" normalizeH="0" baseline="0" noProof="0">
                                <a:ln>
                                  <a:noFill/>
                                </a:ln>
                                <a:solidFill>
                                  <a:sysClr val="windowText" lastClr="000000"/>
                                </a:solidFill>
                                <a:effectLst/>
                                <a:uLnTx/>
                                <a:uFillTx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к ни </m:t>
                            </m:r>
                            <m:r>
                              <a:rPr kumimoji="0" lang="en-US" sz="1100" b="0" i="1" u="none" strike="noStrike" kern="0" cap="none" spc="0" normalizeH="0" baseline="0" noProof="0">
                                <a:ln>
                                  <a:noFill/>
                                </a:ln>
                                <a:solidFill>
                                  <a:sysClr val="windowText" lastClr="000000"/>
                                </a:solidFill>
                                <a:effectLst/>
                                <a:uLnTx/>
                                <a:uFillTx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𝑖</m:t>
                            </m:r>
                          </m:sub>
                        </m:sSub>
                        <m:r>
                          <a:rPr kumimoji="0" lang="ru-RU" sz="1100" b="0" i="1" u="none" strike="noStrike" kern="0" cap="none" spc="0" normalizeH="0" baseline="0" noProof="0">
                            <a:ln>
                              <a:noFill/>
                            </a:ln>
                            <a:solidFill>
                              <a:sysClr val="windowText" lastClr="000000"/>
                            </a:solidFill>
                            <a:effectLst/>
                            <a:uLnTx/>
                            <a:uFillTx/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+mn-cs"/>
                          </a:rPr>
                          <m:t>×</m:t>
                        </m:r>
                      </m:e>
                    </m:nary>
                    <m:sSub>
                      <m:sSubPr>
                        <m:ctrlPr>
                          <a:rPr kumimoji="0" lang="ru-RU" sz="1100" b="0" i="1" u="none" strike="noStrike" kern="0" cap="none" spc="0" normalizeH="0" baseline="0" noProof="0">
                            <a:ln>
                              <a:noFill/>
                            </a:ln>
                            <a:solidFill>
                              <a:sysClr val="windowText" lastClr="000000"/>
                            </a:solidFill>
                            <a:effectLst/>
                            <a:uLnTx/>
                            <a:uFillTx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a:rPr kumimoji="0" lang="ru-RU" sz="1100" b="0" i="1" u="none" strike="noStrike" kern="0" cap="none" spc="0" normalizeH="0" baseline="0" noProof="0">
                            <a:ln>
                              <a:noFill/>
                            </a:ln>
                            <a:solidFill>
                              <a:sysClr val="windowText" lastClr="000000"/>
                            </a:solidFill>
                            <a:effectLst/>
                            <a:uLnTx/>
                            <a:uFillTx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Н</m:t>
                        </m:r>
                      </m:e>
                      <m:sub>
                        <m:r>
                          <a:rPr kumimoji="0" lang="ru-RU" sz="1100" b="0" i="1" u="none" strike="noStrike" kern="0" cap="none" spc="0" normalizeH="0" baseline="0" noProof="0">
                            <a:ln>
                              <a:noFill/>
                            </a:ln>
                            <a:solidFill>
                              <a:sysClr val="windowText" lastClr="000000"/>
                            </a:solidFill>
                            <a:effectLst/>
                            <a:uLnTx/>
                            <a:uFillTx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ц ни </m:t>
                        </m:r>
                        <m:r>
                          <a:rPr kumimoji="0" lang="en-US" sz="1100" b="0" i="1" u="none" strike="noStrike" kern="0" cap="none" spc="0" normalizeH="0" baseline="0" noProof="0">
                            <a:ln>
                              <a:noFill/>
                            </a:ln>
                            <a:solidFill>
                              <a:sysClr val="windowText" lastClr="000000"/>
                            </a:solidFill>
                            <a:effectLst/>
                            <a:uLnTx/>
                            <a:uFillTx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𝑖</m:t>
                        </m:r>
                      </m:sub>
                    </m:sSub>
                  </m:oMath>
                </m:oMathPara>
              </a14:m>
              <a:endParaRPr kumimoji="0" lang="ru-RU" sz="11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mc:Choice>
      <mc:Fallback xmlns="">
        <xdr:sp macro="" textlink="">
          <xdr:nvSpPr>
            <xdr:cNvPr id="10" name="TextBox 9"/>
            <xdr:cNvSpPr txBox="1"/>
          </xdr:nvSpPr>
          <xdr:spPr>
            <a:xfrm>
              <a:off x="6048375" y="4400550"/>
              <a:ext cx="1601464" cy="462114"/>
            </a:xfrm>
            <a:prstGeom prst="rect">
              <a:avLst/>
            </a:prstGeom>
            <a:noFill/>
            <a:ln>
              <a:noFill/>
            </a:ln>
            <a:effectLst/>
          </xdr:spPr>
          <xdr:txBody>
            <a:bodyPr vertOverflow="clip" horzOverflow="clip" wrap="none" lIns="0" tIns="0" rIns="0" bIns="0" rtlCol="0" anchor="t">
              <a:spAutoFit/>
            </a:bodyPr>
            <a:lstStyle/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ru-RU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mbria Math" panose="02040503050406030204" pitchFamily="18" charset="0"/>
                  <a:ea typeface="+mn-ea"/>
                  <a:cs typeface="+mn-cs"/>
                </a:rPr>
                <a:t>〖НЗ〗_ни=∑</a:t>
              </a: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mbria Math" panose="02040503050406030204" pitchFamily="18" charset="0"/>
                  <a:ea typeface="+mn-ea"/>
                  <a:cs typeface="+mn-cs"/>
                </a:rPr>
                <a:t>_</a:t>
              </a:r>
              <a:r>
                <a:rPr kumimoji="0" lang="ru-RU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mbria Math" panose="02040503050406030204" pitchFamily="18" charset="0"/>
                  <a:ea typeface="+mn-ea"/>
                  <a:cs typeface="+mn-cs"/>
                </a:rPr>
                <a:t>(</a:t>
              </a: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mbria Math" panose="02040503050406030204" pitchFamily="18" charset="0"/>
                  <a:ea typeface="+mn-ea"/>
                  <a:cs typeface="+mn-cs"/>
                </a:rPr>
                <a:t>𝑖=1</a:t>
              </a:r>
              <a:r>
                <a:rPr kumimoji="0" lang="ru-RU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mbria Math" panose="02040503050406030204" pitchFamily="18" charset="0"/>
                  <a:ea typeface="+mn-ea"/>
                  <a:cs typeface="+mn-cs"/>
                </a:rPr>
                <a:t>)</a:t>
              </a: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mbria Math" panose="02040503050406030204" pitchFamily="18" charset="0"/>
                  <a:ea typeface="+mn-ea"/>
                  <a:cs typeface="+mn-cs"/>
                </a:rPr>
                <a:t>^𝑛</a:t>
              </a:r>
              <a:r>
                <a:rPr kumimoji="0" lang="ru-RU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▒</a:t>
              </a: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mbria Math" panose="02040503050406030204" pitchFamily="18" charset="0"/>
                  <a:ea typeface="+mn-ea"/>
                  <a:cs typeface="+mn-cs"/>
                </a:rPr>
                <a:t>〖</a:t>
              </a:r>
              <a:r>
                <a:rPr kumimoji="0" lang="ru-RU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mbria Math" panose="02040503050406030204" pitchFamily="18" charset="0"/>
                  <a:ea typeface="+mn-ea"/>
                  <a:cs typeface="+mn-cs"/>
                </a:rPr>
                <a:t>Н_(к ни </a:t>
              </a: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mbria Math" panose="02040503050406030204" pitchFamily="18" charset="0"/>
                  <a:ea typeface="+mn-ea"/>
                  <a:cs typeface="+mn-cs"/>
                </a:rPr>
                <a:t>𝑖</a:t>
              </a:r>
              <a:r>
                <a:rPr kumimoji="0" lang="ru-RU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mbria Math" panose="02040503050406030204" pitchFamily="18" charset="0"/>
                  <a:ea typeface="+mn-ea"/>
                  <a:cs typeface="+mn-cs"/>
                </a:rPr>
                <a:t>)</a:t>
              </a:r>
              <a:r>
                <a:rPr kumimoji="0" lang="ru-RU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×</a:t>
              </a: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mbria Math" panose="02040503050406030204" pitchFamily="18" charset="0"/>
                  <a:ea typeface="+mn-ea"/>
                  <a:cs typeface="+mn-cs"/>
                </a:rPr>
                <a:t>〗</a:t>
              </a:r>
              <a:r>
                <a:rPr kumimoji="0" lang="ru-RU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mbria Math" panose="02040503050406030204" pitchFamily="18" charset="0"/>
                  <a:ea typeface="+mn-ea"/>
                  <a:cs typeface="+mn-cs"/>
                </a:rPr>
                <a:t> Н_(ц ни </a:t>
              </a: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mbria Math" panose="02040503050406030204" pitchFamily="18" charset="0"/>
                  <a:ea typeface="+mn-ea"/>
                  <a:cs typeface="+mn-cs"/>
                </a:rPr>
                <a:t>𝑖</a:t>
              </a:r>
              <a:r>
                <a:rPr kumimoji="0" lang="ru-RU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mbria Math" panose="02040503050406030204" pitchFamily="18" charset="0"/>
                  <a:ea typeface="+mn-ea"/>
                  <a:cs typeface="+mn-cs"/>
                </a:rPr>
                <a:t>)</a:t>
              </a:r>
              <a:endParaRPr kumimoji="0" lang="ru-RU" sz="11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mc:Fallback>
    </mc:AlternateContent>
    <xdr:clientData/>
  </xdr:oneCellAnchor>
  <xdr:oneCellAnchor>
    <xdr:from>
      <xdr:col>5</xdr:col>
      <xdr:colOff>12700</xdr:colOff>
      <xdr:row>23</xdr:row>
      <xdr:rowOff>33813</xdr:rowOff>
    </xdr:from>
    <xdr:ext cx="2091855" cy="17934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2" name="TextBox 11"/>
            <xdr:cNvSpPr txBox="1"/>
          </xdr:nvSpPr>
          <xdr:spPr>
            <a:xfrm>
              <a:off x="6356350" y="18906013"/>
              <a:ext cx="2091855" cy="17934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</a:rPr>
                          <m:t>НЗ</m:t>
                        </m:r>
                      </m:e>
                      <m:sub>
                        <m:r>
                          <a:rPr lang="ru-RU" sz="1100" b="0" i="1">
                            <a:latin typeface="Cambria Math" panose="02040503050406030204" pitchFamily="18" charset="0"/>
                          </a:rPr>
                          <m:t>нэ</m:t>
                        </m:r>
                      </m:sub>
                    </m:sSub>
                    <m:r>
                      <a:rPr lang="ru-RU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=</m:t>
                    </m:r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К</m:t>
                        </m:r>
                      </m:e>
                      <m:sub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ч</m:t>
                        </m:r>
                      </m:sub>
                    </m:sSub>
                    <m:r>
                      <a:rPr lang="ru-RU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×</m:t>
                    </m:r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К</m:t>
                        </m:r>
                      </m:e>
                      <m:sub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нэ</m:t>
                        </m:r>
                      </m:sub>
                    </m:sSub>
                    <m:r>
                      <a:rPr lang="ru-RU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×</m:t>
                    </m:r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Н</m:t>
                        </m:r>
                      </m:e>
                      <m:sub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sub>
                    </m:sSub>
                    <m:r>
                      <a:rPr lang="ru-RU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×</m:t>
                    </m:r>
                    <m:d>
                      <m:d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d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1+</m:t>
                        </m:r>
                        <m:sSub>
                          <m:sSubPr>
                            <m:ctrlPr>
                              <a:rPr lang="ru-RU" sz="11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n-US" sz="11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𝑘</m:t>
                            </m:r>
                          </m:e>
                          <m:sub>
                            <m:r>
                              <a:rPr lang="ru-RU" sz="11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св</m:t>
                            </m:r>
                          </m:sub>
                        </m:sSub>
                      </m:e>
                    </m:d>
                  </m:oMath>
                </m:oMathPara>
              </a14:m>
              <a:endParaRPr lang="ru-RU" sz="1100"/>
            </a:p>
          </xdr:txBody>
        </xdr:sp>
      </mc:Choice>
      <mc:Fallback xmlns="">
        <xdr:sp macro="" textlink="">
          <xdr:nvSpPr>
            <xdr:cNvPr id="12" name="TextBox 11"/>
            <xdr:cNvSpPr txBox="1"/>
          </xdr:nvSpPr>
          <xdr:spPr>
            <a:xfrm>
              <a:off x="6356350" y="18906013"/>
              <a:ext cx="2091855" cy="17934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ru-RU" sz="1100" b="0" i="0">
                  <a:latin typeface="Cambria Math" panose="02040503050406030204" pitchFamily="18" charset="0"/>
                </a:rPr>
                <a:t>〖НЗ〗_нэ</a:t>
              </a:r>
              <a:r>
                <a:rPr lang="ru-RU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=К_ч×К_нэ×Н_ц×(1+</a:t>
              </a: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𝑘</a:t>
              </a:r>
              <a:r>
                <a:rPr lang="ru-RU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_св )</a:t>
              </a:r>
              <a:endParaRPr lang="ru-RU" sz="1100"/>
            </a:p>
          </xdr:txBody>
        </xdr:sp>
      </mc:Fallback>
    </mc:AlternateContent>
    <xdr:clientData/>
  </xdr:oneCellAnchor>
  <xdr:oneCellAnchor>
    <xdr:from>
      <xdr:col>5</xdr:col>
      <xdr:colOff>0</xdr:colOff>
      <xdr:row>25</xdr:row>
      <xdr:rowOff>0</xdr:rowOff>
    </xdr:from>
    <xdr:ext cx="1586781" cy="18479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4" name="TextBox 13"/>
            <xdr:cNvSpPr txBox="1"/>
          </xdr:nvSpPr>
          <xdr:spPr>
            <a:xfrm>
              <a:off x="6343650" y="28473400"/>
              <a:ext cx="1586781" cy="18479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</a:rPr>
                          <m:t>НЗ</m:t>
                        </m:r>
                      </m:e>
                      <m:sub>
                        <m:r>
                          <a:rPr lang="ru-RU" sz="1100" b="0" i="1">
                            <a:latin typeface="Cambria Math" panose="02040503050406030204" pitchFamily="18" charset="0"/>
                          </a:rPr>
                          <m:t>кфс</m:t>
                        </m:r>
                      </m:sub>
                    </m:sSub>
                    <m:r>
                      <a:rPr lang="ru-RU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=</m:t>
                    </m:r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кфс</m:t>
                        </m:r>
                      </m:sub>
                    </m:sSub>
                    <m:r>
                      <a:rPr lang="ru-RU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×</m:t>
                    </m:r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К</m:t>
                        </m:r>
                      </m:e>
                      <m:sub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ч</m:t>
                        </m:r>
                      </m:sub>
                    </m:sSub>
                    <m:r>
                      <a:rPr lang="ru-RU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×</m:t>
                    </m:r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К</m:t>
                        </m:r>
                      </m:e>
                      <m:sub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кфс</m:t>
                        </m:r>
                      </m:sub>
                    </m:sSub>
                  </m:oMath>
                </m:oMathPara>
              </a14:m>
              <a:endParaRPr lang="ru-RU" sz="1100"/>
            </a:p>
          </xdr:txBody>
        </xdr:sp>
      </mc:Choice>
      <mc:Fallback xmlns="">
        <xdr:sp macro="" textlink="">
          <xdr:nvSpPr>
            <xdr:cNvPr id="14" name="TextBox 13"/>
            <xdr:cNvSpPr txBox="1"/>
          </xdr:nvSpPr>
          <xdr:spPr>
            <a:xfrm>
              <a:off x="6343650" y="28473400"/>
              <a:ext cx="1586781" cy="18479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ru-RU" sz="1100" b="0" i="0">
                  <a:latin typeface="Cambria Math" panose="02040503050406030204" pitchFamily="18" charset="0"/>
                </a:rPr>
                <a:t>〖НЗ〗_кфс</a:t>
              </a:r>
              <a:r>
                <a:rPr lang="ru-RU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=Ц_кфс×К_ч×К_кфс</a:t>
              </a:r>
              <a:endParaRPr lang="ru-RU" sz="1100"/>
            </a:p>
          </xdr:txBody>
        </xdr:sp>
      </mc:Fallback>
    </mc:AlternateContent>
    <xdr:clientData/>
  </xdr:oneCellAnchor>
  <xdr:oneCellAnchor>
    <xdr:from>
      <xdr:col>5</xdr:col>
      <xdr:colOff>38100</xdr:colOff>
      <xdr:row>28</xdr:row>
      <xdr:rowOff>14763</xdr:rowOff>
    </xdr:from>
    <xdr:ext cx="1344214" cy="184731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8" name="TextBox 7"/>
            <xdr:cNvSpPr txBox="1"/>
          </xdr:nvSpPr>
          <xdr:spPr>
            <a:xfrm>
              <a:off x="6381750" y="34190463"/>
              <a:ext cx="1344214" cy="18473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</a:rPr>
                          <m:t>НЗ</m:t>
                        </m:r>
                      </m:e>
                      <m:sub>
                        <m:r>
                          <a:rPr lang="ru-RU" sz="1100" b="0" i="1">
                            <a:latin typeface="Cambria Math" panose="02040503050406030204" pitchFamily="18" charset="0"/>
                          </a:rPr>
                          <m:t>канц</m:t>
                        </m:r>
                      </m:sub>
                    </m:sSub>
                    <m:r>
                      <a:rPr lang="en-US" sz="110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=</m:t>
                    </m:r>
                    <m:sSub>
                      <m:sSubPr>
                        <m:ctrlPr>
                          <a:rPr lang="en-US" sz="110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Ч</m:t>
                        </m:r>
                      </m:e>
                      <m:sub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р</m:t>
                        </m:r>
                      </m:sub>
                    </m:sSub>
                    <m:r>
                      <a:rPr lang="en-US" sz="110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×</m:t>
                    </m:r>
                    <m:sSub>
                      <m:sSubPr>
                        <m:ctrlPr>
                          <a:rPr lang="en-US" sz="110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Н</m:t>
                        </m:r>
                      </m:e>
                      <m:sub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 канц</m:t>
                        </m:r>
                      </m:sub>
                    </m:sSub>
                  </m:oMath>
                </m:oMathPara>
              </a14:m>
              <a:endParaRPr lang="ru-RU" sz="1100"/>
            </a:p>
          </xdr:txBody>
        </xdr:sp>
      </mc:Choice>
      <mc:Fallback xmlns="">
        <xdr:sp macro="" textlink="">
          <xdr:nvSpPr>
            <xdr:cNvPr id="8" name="TextBox 7"/>
            <xdr:cNvSpPr txBox="1"/>
          </xdr:nvSpPr>
          <xdr:spPr>
            <a:xfrm>
              <a:off x="6381750" y="34190463"/>
              <a:ext cx="1344214" cy="18473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100" i="0">
                  <a:latin typeface="Cambria Math" panose="02040503050406030204" pitchFamily="18" charset="0"/>
                </a:rPr>
                <a:t>〖</a:t>
              </a:r>
              <a:r>
                <a:rPr lang="ru-RU" sz="1100" b="0" i="0">
                  <a:latin typeface="Cambria Math" panose="02040503050406030204" pitchFamily="18" charset="0"/>
                </a:rPr>
                <a:t>НЗ</a:t>
              </a:r>
              <a:r>
                <a:rPr lang="en-US" sz="1100" b="0" i="0">
                  <a:latin typeface="Cambria Math" panose="02040503050406030204" pitchFamily="18" charset="0"/>
                </a:rPr>
                <a:t>〗_</a:t>
              </a:r>
              <a:r>
                <a:rPr lang="ru-RU" sz="1100" b="0" i="0">
                  <a:latin typeface="Cambria Math" panose="02040503050406030204" pitchFamily="18" charset="0"/>
                </a:rPr>
                <a:t>канц</a:t>
              </a:r>
              <a:r>
                <a:rPr lang="en-US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=</a:t>
              </a:r>
              <a:r>
                <a:rPr lang="ru-RU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Ч</a:t>
              </a: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_</a:t>
              </a:r>
              <a:r>
                <a:rPr lang="ru-RU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р</a:t>
              </a:r>
              <a:r>
                <a:rPr lang="en-US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×</a:t>
              </a:r>
              <a:r>
                <a:rPr lang="ru-RU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Н</a:t>
              </a: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_(</a:t>
              </a:r>
              <a:r>
                <a:rPr lang="ru-RU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ц канц</a:t>
              </a: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)</a:t>
              </a:r>
              <a:endParaRPr lang="ru-RU" sz="1100"/>
            </a:p>
          </xdr:txBody>
        </xdr:sp>
      </mc:Fallback>
    </mc:AlternateContent>
    <xdr:clientData/>
  </xdr:oneCellAnchor>
  <xdr:oneCellAnchor>
    <xdr:from>
      <xdr:col>5</xdr:col>
      <xdr:colOff>123825</xdr:colOff>
      <xdr:row>29</xdr:row>
      <xdr:rowOff>47625</xdr:rowOff>
    </xdr:from>
    <xdr:ext cx="1500860" cy="46211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9" name="TextBox 18"/>
            <xdr:cNvSpPr txBox="1"/>
          </xdr:nvSpPr>
          <xdr:spPr>
            <a:xfrm>
              <a:off x="6467475" y="36039425"/>
              <a:ext cx="1500860" cy="46211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ru-RU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</a:rPr>
                          <m:t>НЗ</m:t>
                        </m:r>
                      </m:e>
                      <m:sub>
                        <m:r>
                          <a:rPr lang="ru-RU" sz="1100" b="0" i="1">
                            <a:latin typeface="Cambria Math" panose="02040503050406030204" pitchFamily="18" charset="0"/>
                          </a:rPr>
                          <m:t>вк</m:t>
                        </m:r>
                      </m:sub>
                    </m:sSub>
                    <m:r>
                      <a:rPr lang="ru-RU" sz="1100" b="0" i="1">
                        <a:latin typeface="Cambria Math" panose="02040503050406030204" pitchFamily="18" charset="0"/>
                      </a:rPr>
                      <m:t>=</m:t>
                    </m:r>
                    <m:nary>
                      <m:naryPr>
                        <m:chr m:val="∑"/>
                        <m:ctrlPr>
                          <a:rPr lang="ru-RU" sz="1100" b="0" i="1">
                            <a:latin typeface="Cambria Math" panose="02040503050406030204" pitchFamily="18" charset="0"/>
                          </a:rPr>
                        </m:ctrlPr>
                      </m:naryPr>
                      <m:sub>
                        <m:r>
                          <m:rPr>
                            <m:brk m:alnAt="23"/>
                          </m:rPr>
                          <a:rPr lang="en-US" sz="1100" b="0" i="1">
                            <a:latin typeface="Cambria Math" panose="02040503050406030204" pitchFamily="18" charset="0"/>
                          </a:rPr>
                          <m:t>𝑖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=1</m:t>
                        </m:r>
                      </m:sub>
                      <m:sup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𝑛</m:t>
                        </m:r>
                      </m:sup>
                      <m:e>
                        <m:sSub>
                          <m:sSubPr>
                            <m:ctrlPr>
                              <a:rPr lang="ru-RU" sz="11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ru-RU" sz="1100" b="0" i="1">
                                <a:latin typeface="Cambria Math" panose="02040503050406030204" pitchFamily="18" charset="0"/>
                              </a:rPr>
                              <m:t>Н</m:t>
                            </m:r>
                          </m:e>
                          <m:sub>
                            <m:r>
                              <a:rPr lang="ru-RU" sz="1100" b="0" i="1">
                                <a:latin typeface="Cambria Math" panose="02040503050406030204" pitchFamily="18" charset="0"/>
                              </a:rPr>
                              <m:t>вк </m:t>
                            </m:r>
                            <m:r>
                              <a:rPr lang="en-US" sz="1100" b="0" i="1">
                                <a:latin typeface="Cambria Math" panose="02040503050406030204" pitchFamily="18" charset="0"/>
                              </a:rPr>
                              <m:t>𝑖</m:t>
                            </m:r>
                          </m:sub>
                        </m:sSub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×</m:t>
                        </m:r>
                      </m:e>
                    </m:nary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</a:rPr>
                          <m:t>Н</m:t>
                        </m:r>
                      </m:e>
                      <m:sub>
                        <m:r>
                          <a:rPr lang="ru-RU" sz="1100" b="0" i="1">
                            <a:latin typeface="Cambria Math" panose="02040503050406030204" pitchFamily="18" charset="0"/>
                          </a:rPr>
                          <m:t>ц вк 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m:oMathPara>
              </a14:m>
              <a:endParaRPr lang="ru-RU" sz="1100"/>
            </a:p>
          </xdr:txBody>
        </xdr:sp>
      </mc:Choice>
      <mc:Fallback xmlns="">
        <xdr:sp macro="" textlink="">
          <xdr:nvSpPr>
            <xdr:cNvPr id="19" name="TextBox 18"/>
            <xdr:cNvSpPr txBox="1"/>
          </xdr:nvSpPr>
          <xdr:spPr>
            <a:xfrm>
              <a:off x="6467475" y="36039425"/>
              <a:ext cx="1500860" cy="46211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ru-RU" sz="1100" i="0">
                  <a:latin typeface="Cambria Math" panose="02040503050406030204" pitchFamily="18" charset="0"/>
                </a:rPr>
                <a:t>〖</a:t>
              </a:r>
              <a:r>
                <a:rPr lang="ru-RU" sz="1100" b="0" i="0">
                  <a:latin typeface="Cambria Math" panose="02040503050406030204" pitchFamily="18" charset="0"/>
                </a:rPr>
                <a:t>НЗ〗_вк=∑</a:t>
              </a:r>
              <a:r>
                <a:rPr lang="en-US" sz="1100" b="0" i="0">
                  <a:latin typeface="Cambria Math" panose="02040503050406030204" pitchFamily="18" charset="0"/>
                </a:rPr>
                <a:t>_</a:t>
              </a:r>
              <a:r>
                <a:rPr lang="ru-RU" sz="1100" b="0" i="0">
                  <a:latin typeface="Cambria Math" panose="02040503050406030204" pitchFamily="18" charset="0"/>
                </a:rPr>
                <a:t>(</a:t>
              </a:r>
              <a:r>
                <a:rPr lang="en-US" sz="1100" b="0" i="0">
                  <a:latin typeface="Cambria Math" panose="02040503050406030204" pitchFamily="18" charset="0"/>
                </a:rPr>
                <a:t>𝑖=1</a:t>
              </a:r>
              <a:r>
                <a:rPr lang="ru-RU" sz="1100" b="0" i="0">
                  <a:latin typeface="Cambria Math" panose="02040503050406030204" pitchFamily="18" charset="0"/>
                </a:rPr>
                <a:t>)</a:t>
              </a:r>
              <a:r>
                <a:rPr lang="en-US" sz="1100" b="0" i="0">
                  <a:latin typeface="Cambria Math" panose="02040503050406030204" pitchFamily="18" charset="0"/>
                </a:rPr>
                <a:t>^𝑛</a:t>
              </a:r>
              <a:r>
                <a:rPr lang="ru-RU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▒</a:t>
              </a: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〖</a:t>
              </a:r>
              <a:r>
                <a:rPr lang="ru-RU" sz="1100" b="0" i="0">
                  <a:latin typeface="Cambria Math" panose="02040503050406030204" pitchFamily="18" charset="0"/>
                </a:rPr>
                <a:t>Н_(вк </a:t>
              </a:r>
              <a:r>
                <a:rPr lang="en-US" sz="1100" b="0" i="0">
                  <a:latin typeface="Cambria Math" panose="02040503050406030204" pitchFamily="18" charset="0"/>
                </a:rPr>
                <a:t>𝑖</a:t>
              </a:r>
              <a:r>
                <a:rPr lang="ru-RU" sz="1100" b="0" i="0">
                  <a:latin typeface="Cambria Math" panose="02040503050406030204" pitchFamily="18" charset="0"/>
                </a:rPr>
                <a:t>)</a:t>
              </a:r>
              <a:r>
                <a:rPr lang="ru-RU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×</a:t>
              </a: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〗</a:t>
              </a:r>
              <a:r>
                <a:rPr lang="ru-RU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 </a:t>
              </a:r>
              <a:r>
                <a:rPr lang="ru-RU" sz="1100" b="0" i="0">
                  <a:latin typeface="Cambria Math" panose="02040503050406030204" pitchFamily="18" charset="0"/>
                </a:rPr>
                <a:t>Н_(ц вк </a:t>
              </a:r>
              <a:r>
                <a:rPr lang="en-US" sz="1100" b="0" i="0">
                  <a:latin typeface="Cambria Math" panose="02040503050406030204" pitchFamily="18" charset="0"/>
                </a:rPr>
                <a:t>𝑖</a:t>
              </a:r>
              <a:r>
                <a:rPr lang="ru-RU" sz="1100" b="0" i="0">
                  <a:latin typeface="Cambria Math" panose="02040503050406030204" pitchFamily="18" charset="0"/>
                </a:rPr>
                <a:t>)</a:t>
              </a:r>
              <a:endParaRPr lang="ru-RU" sz="1100"/>
            </a:p>
          </xdr:txBody>
        </xdr:sp>
      </mc:Fallback>
    </mc:AlternateContent>
    <xdr:clientData/>
  </xdr:oneCellAnchor>
  <xdr:oneCellAnchor>
    <xdr:from>
      <xdr:col>5</xdr:col>
      <xdr:colOff>123825</xdr:colOff>
      <xdr:row>30</xdr:row>
      <xdr:rowOff>47625</xdr:rowOff>
    </xdr:from>
    <xdr:ext cx="1704569" cy="46211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0" name="TextBox 19"/>
            <xdr:cNvSpPr txBox="1"/>
          </xdr:nvSpPr>
          <xdr:spPr>
            <a:xfrm>
              <a:off x="6689725" y="39049325"/>
              <a:ext cx="1704569" cy="46211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ru-RU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</a:rPr>
                          <m:t>НЗ</m:t>
                        </m:r>
                      </m:e>
                      <m:sub>
                        <m:r>
                          <a:rPr lang="ru-RU" sz="1100" b="0" i="1">
                            <a:latin typeface="Cambria Math" panose="02040503050406030204" pitchFamily="18" charset="0"/>
                          </a:rPr>
                          <m:t>ппн</m:t>
                        </m:r>
                      </m:sub>
                    </m:sSub>
                    <m:r>
                      <a:rPr lang="ru-RU" sz="1100" b="0" i="1">
                        <a:latin typeface="Cambria Math" panose="02040503050406030204" pitchFamily="18" charset="0"/>
                      </a:rPr>
                      <m:t>=</m:t>
                    </m:r>
                    <m:nary>
                      <m:naryPr>
                        <m:chr m:val="∑"/>
                        <m:ctrlPr>
                          <a:rPr lang="ru-RU" sz="1100" b="0" i="1">
                            <a:latin typeface="Cambria Math" panose="02040503050406030204" pitchFamily="18" charset="0"/>
                          </a:rPr>
                        </m:ctrlPr>
                      </m:naryPr>
                      <m:sub>
                        <m:r>
                          <m:rPr>
                            <m:brk m:alnAt="23"/>
                          </m:rPr>
                          <a:rPr lang="en-US" sz="1100" b="0" i="1">
                            <a:latin typeface="Cambria Math" panose="02040503050406030204" pitchFamily="18" charset="0"/>
                          </a:rPr>
                          <m:t>𝑖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=1</m:t>
                        </m:r>
                      </m:sub>
                      <m:sup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𝑛</m:t>
                        </m:r>
                      </m:sup>
                      <m:e>
                        <m:sSub>
                          <m:sSubPr>
                            <m:ctrlPr>
                              <a:rPr lang="ru-RU" sz="11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ru-RU" sz="1100" b="0" i="1">
                                <a:latin typeface="Cambria Math" panose="02040503050406030204" pitchFamily="18" charset="0"/>
                              </a:rPr>
                              <m:t>Н</m:t>
                            </m:r>
                          </m:e>
                          <m:sub>
                            <m:r>
                              <a:rPr lang="ru-RU" sz="1100" b="0" i="1">
                                <a:latin typeface="Cambria Math" panose="02040503050406030204" pitchFamily="18" charset="0"/>
                              </a:rPr>
                              <m:t>ппн </m:t>
                            </m:r>
                            <m:r>
                              <a:rPr lang="en-US" sz="1100" b="0" i="1">
                                <a:latin typeface="Cambria Math" panose="02040503050406030204" pitchFamily="18" charset="0"/>
                              </a:rPr>
                              <m:t>𝑖</m:t>
                            </m:r>
                          </m:sub>
                        </m:sSub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×</m:t>
                        </m:r>
                      </m:e>
                    </m:nary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</a:rPr>
                          <m:t>Н</m:t>
                        </m:r>
                      </m:e>
                      <m:sub>
                        <m:r>
                          <a:rPr lang="ru-RU" sz="1100" b="0" i="1">
                            <a:latin typeface="Cambria Math" panose="02040503050406030204" pitchFamily="18" charset="0"/>
                          </a:rPr>
                          <m:t>ц ппн 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m:oMathPara>
              </a14:m>
              <a:endParaRPr lang="ru-RU" sz="1100"/>
            </a:p>
          </xdr:txBody>
        </xdr:sp>
      </mc:Choice>
      <mc:Fallback xmlns="">
        <xdr:sp macro="" textlink="">
          <xdr:nvSpPr>
            <xdr:cNvPr id="20" name="TextBox 19"/>
            <xdr:cNvSpPr txBox="1"/>
          </xdr:nvSpPr>
          <xdr:spPr>
            <a:xfrm>
              <a:off x="6689725" y="39049325"/>
              <a:ext cx="1704569" cy="46211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ru-RU" sz="1100" i="0">
                  <a:latin typeface="Cambria Math" panose="02040503050406030204" pitchFamily="18" charset="0"/>
                </a:rPr>
                <a:t>〖</a:t>
              </a:r>
              <a:r>
                <a:rPr lang="ru-RU" sz="1100" b="0" i="0">
                  <a:latin typeface="Cambria Math" panose="02040503050406030204" pitchFamily="18" charset="0"/>
                </a:rPr>
                <a:t>НЗ〗_ппн=∑</a:t>
              </a:r>
              <a:r>
                <a:rPr lang="en-US" sz="1100" b="0" i="0">
                  <a:latin typeface="Cambria Math" panose="02040503050406030204" pitchFamily="18" charset="0"/>
                </a:rPr>
                <a:t>_</a:t>
              </a:r>
              <a:r>
                <a:rPr lang="ru-RU" sz="1100" b="0" i="0">
                  <a:latin typeface="Cambria Math" panose="02040503050406030204" pitchFamily="18" charset="0"/>
                </a:rPr>
                <a:t>(</a:t>
              </a:r>
              <a:r>
                <a:rPr lang="en-US" sz="1100" b="0" i="0">
                  <a:latin typeface="Cambria Math" panose="02040503050406030204" pitchFamily="18" charset="0"/>
                </a:rPr>
                <a:t>𝑖=1</a:t>
              </a:r>
              <a:r>
                <a:rPr lang="ru-RU" sz="1100" b="0" i="0">
                  <a:latin typeface="Cambria Math" panose="02040503050406030204" pitchFamily="18" charset="0"/>
                </a:rPr>
                <a:t>)</a:t>
              </a:r>
              <a:r>
                <a:rPr lang="en-US" sz="1100" b="0" i="0">
                  <a:latin typeface="Cambria Math" panose="02040503050406030204" pitchFamily="18" charset="0"/>
                </a:rPr>
                <a:t>^𝑛</a:t>
              </a:r>
              <a:r>
                <a:rPr lang="ru-RU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▒</a:t>
              </a: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〖</a:t>
              </a:r>
              <a:r>
                <a:rPr lang="ru-RU" sz="1100" b="0" i="0">
                  <a:latin typeface="Cambria Math" panose="02040503050406030204" pitchFamily="18" charset="0"/>
                </a:rPr>
                <a:t>Н_(ппн </a:t>
              </a:r>
              <a:r>
                <a:rPr lang="en-US" sz="1100" b="0" i="0">
                  <a:latin typeface="Cambria Math" panose="02040503050406030204" pitchFamily="18" charset="0"/>
                </a:rPr>
                <a:t>𝑖</a:t>
              </a:r>
              <a:r>
                <a:rPr lang="ru-RU" sz="1100" b="0" i="0">
                  <a:latin typeface="Cambria Math" panose="02040503050406030204" pitchFamily="18" charset="0"/>
                </a:rPr>
                <a:t>)</a:t>
              </a:r>
              <a:r>
                <a:rPr lang="ru-RU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×</a:t>
              </a: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〗</a:t>
              </a:r>
              <a:r>
                <a:rPr lang="ru-RU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 </a:t>
              </a:r>
              <a:r>
                <a:rPr lang="ru-RU" sz="1100" b="0" i="0">
                  <a:latin typeface="Cambria Math" panose="02040503050406030204" pitchFamily="18" charset="0"/>
                </a:rPr>
                <a:t>Н_(ц ппн </a:t>
              </a:r>
              <a:r>
                <a:rPr lang="en-US" sz="1100" b="0" i="0">
                  <a:latin typeface="Cambria Math" panose="02040503050406030204" pitchFamily="18" charset="0"/>
                </a:rPr>
                <a:t>𝑖</a:t>
              </a:r>
              <a:r>
                <a:rPr lang="ru-RU" sz="1100" b="0" i="0">
                  <a:latin typeface="Cambria Math" panose="02040503050406030204" pitchFamily="18" charset="0"/>
                </a:rPr>
                <a:t>)</a:t>
              </a:r>
              <a:endParaRPr lang="ru-RU" sz="1100"/>
            </a:p>
          </xdr:txBody>
        </xdr:sp>
      </mc:Fallback>
    </mc:AlternateContent>
    <xdr:clientData/>
  </xdr:oneCellAnchor>
  <xdr:oneCellAnchor>
    <xdr:from>
      <xdr:col>5</xdr:col>
      <xdr:colOff>123825</xdr:colOff>
      <xdr:row>31</xdr:row>
      <xdr:rowOff>47625</xdr:rowOff>
    </xdr:from>
    <xdr:ext cx="1705532" cy="46211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1" name="TextBox 20"/>
            <xdr:cNvSpPr txBox="1"/>
          </xdr:nvSpPr>
          <xdr:spPr>
            <a:xfrm>
              <a:off x="6689725" y="42306875"/>
              <a:ext cx="1705532" cy="46211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ru-RU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</a:rPr>
                          <m:t>НЗ</m:t>
                        </m:r>
                      </m:e>
                      <m:sub>
                        <m:r>
                          <a:rPr lang="ru-RU" sz="1100" b="0" i="1">
                            <a:latin typeface="Cambria Math" panose="02040503050406030204" pitchFamily="18" charset="0"/>
                          </a:rPr>
                          <m:t>цпн</m:t>
                        </m:r>
                      </m:sub>
                    </m:sSub>
                    <m:r>
                      <a:rPr lang="ru-RU" sz="1100" b="0" i="1">
                        <a:latin typeface="Cambria Math" panose="02040503050406030204" pitchFamily="18" charset="0"/>
                      </a:rPr>
                      <m:t>=</m:t>
                    </m:r>
                    <m:nary>
                      <m:naryPr>
                        <m:chr m:val="∑"/>
                        <m:ctrlPr>
                          <a:rPr lang="ru-RU" sz="1100" b="0" i="1">
                            <a:latin typeface="Cambria Math" panose="02040503050406030204" pitchFamily="18" charset="0"/>
                          </a:rPr>
                        </m:ctrlPr>
                      </m:naryPr>
                      <m:sub>
                        <m:r>
                          <m:rPr>
                            <m:brk m:alnAt="23"/>
                          </m:rPr>
                          <a:rPr lang="en-US" sz="1100" b="0" i="1">
                            <a:latin typeface="Cambria Math" panose="02040503050406030204" pitchFamily="18" charset="0"/>
                          </a:rPr>
                          <m:t>𝑖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=1</m:t>
                        </m:r>
                      </m:sub>
                      <m:sup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𝑛</m:t>
                        </m:r>
                      </m:sup>
                      <m:e>
                        <m:sSub>
                          <m:sSubPr>
                            <m:ctrlPr>
                              <a:rPr lang="ru-RU" sz="11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ru-RU" sz="1100" b="0" i="1">
                                <a:latin typeface="Cambria Math" panose="02040503050406030204" pitchFamily="18" charset="0"/>
                              </a:rPr>
                              <m:t>Н</m:t>
                            </m:r>
                          </m:e>
                          <m:sub>
                            <m:r>
                              <a:rPr lang="ru-RU" sz="1100" b="0" i="1">
                                <a:latin typeface="Cambria Math" panose="02040503050406030204" pitchFamily="18" charset="0"/>
                              </a:rPr>
                              <m:t>цпн </m:t>
                            </m:r>
                            <m:r>
                              <a:rPr lang="en-US" sz="1100" b="0" i="1">
                                <a:latin typeface="Cambria Math" panose="02040503050406030204" pitchFamily="18" charset="0"/>
                              </a:rPr>
                              <m:t>𝑖</m:t>
                            </m:r>
                          </m:sub>
                        </m:sSub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×</m:t>
                        </m:r>
                      </m:e>
                    </m:nary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</a:rPr>
                          <m:t>Н</m:t>
                        </m:r>
                      </m:e>
                      <m:sub>
                        <m:r>
                          <a:rPr lang="ru-RU" sz="1100" b="0" i="1">
                            <a:latin typeface="Cambria Math" panose="02040503050406030204" pitchFamily="18" charset="0"/>
                          </a:rPr>
                          <m:t>ц цпн 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m:oMathPara>
              </a14:m>
              <a:endParaRPr lang="ru-RU" sz="1100"/>
            </a:p>
          </xdr:txBody>
        </xdr:sp>
      </mc:Choice>
      <mc:Fallback xmlns="">
        <xdr:sp macro="" textlink="">
          <xdr:nvSpPr>
            <xdr:cNvPr id="21" name="TextBox 20"/>
            <xdr:cNvSpPr txBox="1"/>
          </xdr:nvSpPr>
          <xdr:spPr>
            <a:xfrm>
              <a:off x="6689725" y="42306875"/>
              <a:ext cx="1705532" cy="46211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ru-RU" sz="1100" i="0">
                  <a:latin typeface="Cambria Math" panose="02040503050406030204" pitchFamily="18" charset="0"/>
                </a:rPr>
                <a:t>〖</a:t>
              </a:r>
              <a:r>
                <a:rPr lang="ru-RU" sz="1100" b="0" i="0">
                  <a:latin typeface="Cambria Math" panose="02040503050406030204" pitchFamily="18" charset="0"/>
                </a:rPr>
                <a:t>НЗ〗_цпн=∑</a:t>
              </a:r>
              <a:r>
                <a:rPr lang="en-US" sz="1100" b="0" i="0">
                  <a:latin typeface="Cambria Math" panose="02040503050406030204" pitchFamily="18" charset="0"/>
                </a:rPr>
                <a:t>_</a:t>
              </a:r>
              <a:r>
                <a:rPr lang="ru-RU" sz="1100" b="0" i="0">
                  <a:latin typeface="Cambria Math" panose="02040503050406030204" pitchFamily="18" charset="0"/>
                </a:rPr>
                <a:t>(</a:t>
              </a:r>
              <a:r>
                <a:rPr lang="en-US" sz="1100" b="0" i="0">
                  <a:latin typeface="Cambria Math" panose="02040503050406030204" pitchFamily="18" charset="0"/>
                </a:rPr>
                <a:t>𝑖=1</a:t>
              </a:r>
              <a:r>
                <a:rPr lang="ru-RU" sz="1100" b="0" i="0">
                  <a:latin typeface="Cambria Math" panose="02040503050406030204" pitchFamily="18" charset="0"/>
                </a:rPr>
                <a:t>)</a:t>
              </a:r>
              <a:r>
                <a:rPr lang="en-US" sz="1100" b="0" i="0">
                  <a:latin typeface="Cambria Math" panose="02040503050406030204" pitchFamily="18" charset="0"/>
                </a:rPr>
                <a:t>^𝑛</a:t>
              </a:r>
              <a:r>
                <a:rPr lang="ru-RU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▒</a:t>
              </a: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〖</a:t>
              </a:r>
              <a:r>
                <a:rPr lang="ru-RU" sz="1100" b="0" i="0">
                  <a:latin typeface="Cambria Math" panose="02040503050406030204" pitchFamily="18" charset="0"/>
                </a:rPr>
                <a:t>Н_(цпн </a:t>
              </a:r>
              <a:r>
                <a:rPr lang="en-US" sz="1100" b="0" i="0">
                  <a:latin typeface="Cambria Math" panose="02040503050406030204" pitchFamily="18" charset="0"/>
                </a:rPr>
                <a:t>𝑖</a:t>
              </a:r>
              <a:r>
                <a:rPr lang="ru-RU" sz="1100" b="0" i="0">
                  <a:latin typeface="Cambria Math" panose="02040503050406030204" pitchFamily="18" charset="0"/>
                </a:rPr>
                <a:t>)</a:t>
              </a:r>
              <a:r>
                <a:rPr lang="ru-RU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×</a:t>
              </a: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〗</a:t>
              </a:r>
              <a:r>
                <a:rPr lang="ru-RU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 </a:t>
              </a:r>
              <a:r>
                <a:rPr lang="ru-RU" sz="1100" b="0" i="0">
                  <a:latin typeface="Cambria Math" panose="02040503050406030204" pitchFamily="18" charset="0"/>
                </a:rPr>
                <a:t>Н_(ц цпн </a:t>
              </a:r>
              <a:r>
                <a:rPr lang="en-US" sz="1100" b="0" i="0">
                  <a:latin typeface="Cambria Math" panose="02040503050406030204" pitchFamily="18" charset="0"/>
                </a:rPr>
                <a:t>𝑖</a:t>
              </a:r>
              <a:r>
                <a:rPr lang="ru-RU" sz="1100" b="0" i="0">
                  <a:latin typeface="Cambria Math" panose="02040503050406030204" pitchFamily="18" charset="0"/>
                </a:rPr>
                <a:t>)</a:t>
              </a:r>
              <a:endParaRPr lang="ru-RU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tabSelected="1" zoomScale="70" zoomScaleNormal="70" zoomScaleSheetLayoutView="100" workbookViewId="0">
      <selection activeCell="J4" sqref="J4"/>
    </sheetView>
  </sheetViews>
  <sheetFormatPr defaultColWidth="9.140625" defaultRowHeight="15" x14ac:dyDescent="0.25"/>
  <cols>
    <col min="1" max="1" width="9.85546875" style="1" bestFit="1" customWidth="1"/>
    <col min="2" max="2" width="32.5703125" style="1" customWidth="1"/>
    <col min="3" max="5" width="17.140625" style="1" customWidth="1"/>
    <col min="6" max="6" width="40" style="1" bestFit="1" customWidth="1"/>
    <col min="7" max="16384" width="9.140625" style="1"/>
  </cols>
  <sheetData>
    <row r="1" spans="1:6" x14ac:dyDescent="0.25">
      <c r="F1" s="1" t="s">
        <v>63</v>
      </c>
    </row>
    <row r="2" spans="1:6" x14ac:dyDescent="0.25">
      <c r="F2" s="1" t="s">
        <v>60</v>
      </c>
    </row>
    <row r="3" spans="1:6" x14ac:dyDescent="0.25">
      <c r="F3" s="1" t="s">
        <v>61</v>
      </c>
    </row>
    <row r="4" spans="1:6" x14ac:dyDescent="0.25">
      <c r="F4" s="1" t="s">
        <v>62</v>
      </c>
    </row>
    <row r="6" spans="1:6" x14ac:dyDescent="0.25">
      <c r="A6" s="24" t="s">
        <v>58</v>
      </c>
      <c r="B6" s="24"/>
      <c r="C6" s="24"/>
      <c r="D6" s="24"/>
      <c r="E6" s="24"/>
      <c r="F6" s="24"/>
    </row>
    <row r="7" spans="1:6" x14ac:dyDescent="0.25">
      <c r="A7" s="24" t="s">
        <v>59</v>
      </c>
      <c r="B7" s="24"/>
      <c r="C7" s="24"/>
      <c r="D7" s="24"/>
      <c r="E7" s="24"/>
      <c r="F7" s="24"/>
    </row>
    <row r="8" spans="1:6" x14ac:dyDescent="0.25">
      <c r="A8" s="24" t="s">
        <v>69</v>
      </c>
      <c r="B8" s="24"/>
      <c r="C8" s="24"/>
      <c r="D8" s="24"/>
      <c r="E8" s="24"/>
      <c r="F8" s="24"/>
    </row>
    <row r="10" spans="1:6" x14ac:dyDescent="0.25">
      <c r="A10" s="25" t="s">
        <v>0</v>
      </c>
      <c r="B10" s="25" t="s">
        <v>1</v>
      </c>
      <c r="C10" s="25" t="s">
        <v>4</v>
      </c>
      <c r="D10" s="25"/>
      <c r="E10" s="25"/>
      <c r="F10" s="25" t="s">
        <v>5</v>
      </c>
    </row>
    <row r="11" spans="1:6" x14ac:dyDescent="0.25">
      <c r="A11" s="25"/>
      <c r="B11" s="25"/>
      <c r="C11" s="3" t="s">
        <v>2</v>
      </c>
      <c r="D11" s="3" t="s">
        <v>3</v>
      </c>
      <c r="E11" s="3" t="s">
        <v>68</v>
      </c>
      <c r="F11" s="25"/>
    </row>
    <row r="12" spans="1:6" x14ac:dyDescent="0.25">
      <c r="A12" s="3">
        <v>1</v>
      </c>
      <c r="B12" s="3">
        <v>2</v>
      </c>
      <c r="C12" s="3">
        <v>3</v>
      </c>
      <c r="D12" s="3">
        <v>4</v>
      </c>
      <c r="E12" s="3">
        <v>5</v>
      </c>
      <c r="F12" s="3">
        <v>6</v>
      </c>
    </row>
    <row r="13" spans="1:6" ht="30" x14ac:dyDescent="0.25">
      <c r="A13" s="7" t="s">
        <v>6</v>
      </c>
      <c r="B13" s="9" t="s">
        <v>7</v>
      </c>
      <c r="C13" s="6">
        <f>C14</f>
        <v>655700</v>
      </c>
      <c r="D13" s="6">
        <f t="shared" ref="D13:E13" si="0">D14</f>
        <v>677800</v>
      </c>
      <c r="E13" s="6">
        <f t="shared" si="0"/>
        <v>700900</v>
      </c>
      <c r="F13" s="8"/>
    </row>
    <row r="14" spans="1:6" ht="60" x14ac:dyDescent="0.25">
      <c r="A14" s="5" t="s">
        <v>8</v>
      </c>
      <c r="B14" s="4" t="s">
        <v>21</v>
      </c>
      <c r="C14" s="6">
        <f>SUM(C15:C17)</f>
        <v>655700</v>
      </c>
      <c r="D14" s="6">
        <f>SUM(D15:D17)</f>
        <v>677800</v>
      </c>
      <c r="E14" s="6">
        <f>SUM(E15:E17)</f>
        <v>700900</v>
      </c>
      <c r="F14" s="2"/>
    </row>
    <row r="15" spans="1:6" ht="151.5" customHeight="1" x14ac:dyDescent="0.25">
      <c r="A15" s="11" t="s">
        <v>10</v>
      </c>
      <c r="B15" s="12" t="s">
        <v>22</v>
      </c>
      <c r="C15" s="15">
        <v>101900</v>
      </c>
      <c r="D15" s="15">
        <v>101900</v>
      </c>
      <c r="E15" s="15">
        <v>101900</v>
      </c>
      <c r="F15" s="16" t="s">
        <v>23</v>
      </c>
    </row>
    <row r="16" spans="1:6" ht="243.75" customHeight="1" x14ac:dyDescent="0.25">
      <c r="A16" s="11" t="s">
        <v>24</v>
      </c>
      <c r="B16" s="12" t="s">
        <v>27</v>
      </c>
      <c r="C16" s="15">
        <v>8600</v>
      </c>
      <c r="D16" s="15">
        <v>8900</v>
      </c>
      <c r="E16" s="15">
        <v>9300</v>
      </c>
      <c r="F16" s="16" t="s">
        <v>28</v>
      </c>
    </row>
    <row r="17" spans="1:6" ht="257.25" customHeight="1" x14ac:dyDescent="0.25">
      <c r="A17" s="11" t="s">
        <v>26</v>
      </c>
      <c r="B17" s="12" t="s">
        <v>25</v>
      </c>
      <c r="C17" s="15">
        <v>545200</v>
      </c>
      <c r="D17" s="15">
        <v>567000</v>
      </c>
      <c r="E17" s="15">
        <v>589700</v>
      </c>
      <c r="F17" s="16" t="s">
        <v>29</v>
      </c>
    </row>
    <row r="18" spans="1:6" ht="120" x14ac:dyDescent="0.25">
      <c r="A18" s="11" t="s">
        <v>14</v>
      </c>
      <c r="B18" s="12" t="s">
        <v>15</v>
      </c>
      <c r="C18" s="15">
        <f>C19+C21+C23+C28</f>
        <v>1651200</v>
      </c>
      <c r="D18" s="15">
        <f t="shared" ref="D18:E18" si="1">D19+D21+D23+D28</f>
        <v>1717180</v>
      </c>
      <c r="E18" s="15">
        <f t="shared" si="1"/>
        <v>1785800</v>
      </c>
      <c r="F18" s="14"/>
    </row>
    <row r="19" spans="1:6" x14ac:dyDescent="0.25">
      <c r="A19" s="11" t="s">
        <v>11</v>
      </c>
      <c r="B19" s="12" t="s">
        <v>9</v>
      </c>
      <c r="C19" s="15">
        <f>C20</f>
        <v>22200</v>
      </c>
      <c r="D19" s="15">
        <f t="shared" ref="D19:E19" si="2">D20</f>
        <v>23100</v>
      </c>
      <c r="E19" s="15">
        <f t="shared" si="2"/>
        <v>24000</v>
      </c>
      <c r="F19" s="14"/>
    </row>
    <row r="20" spans="1:6" ht="244.5" customHeight="1" x14ac:dyDescent="0.25">
      <c r="A20" s="11" t="s">
        <v>12</v>
      </c>
      <c r="B20" s="11" t="s">
        <v>13</v>
      </c>
      <c r="C20" s="15">
        <v>22200</v>
      </c>
      <c r="D20" s="15">
        <v>23100</v>
      </c>
      <c r="E20" s="15">
        <v>24000</v>
      </c>
      <c r="F20" s="14" t="s">
        <v>51</v>
      </c>
    </row>
    <row r="21" spans="1:6" x14ac:dyDescent="0.25">
      <c r="A21" s="11" t="s">
        <v>16</v>
      </c>
      <c r="B21" s="11" t="s">
        <v>17</v>
      </c>
      <c r="C21" s="15">
        <f>C22</f>
        <v>219200</v>
      </c>
      <c r="D21" s="15">
        <f t="shared" ref="D21:E21" si="3">D22</f>
        <v>227900</v>
      </c>
      <c r="E21" s="15">
        <f t="shared" si="3"/>
        <v>237000</v>
      </c>
      <c r="F21" s="17"/>
    </row>
    <row r="22" spans="1:6" ht="345" x14ac:dyDescent="0.25">
      <c r="A22" s="11" t="s">
        <v>18</v>
      </c>
      <c r="B22" s="12" t="s">
        <v>19</v>
      </c>
      <c r="C22" s="15">
        <v>219200</v>
      </c>
      <c r="D22" s="15">
        <v>227900</v>
      </c>
      <c r="E22" s="15">
        <v>237000</v>
      </c>
      <c r="F22" s="12" t="s">
        <v>20</v>
      </c>
    </row>
    <row r="23" spans="1:6" ht="225" x14ac:dyDescent="0.25">
      <c r="A23" s="11" t="s">
        <v>30</v>
      </c>
      <c r="B23" s="12" t="s">
        <v>31</v>
      </c>
      <c r="C23" s="13">
        <f>SUM(C24:C25)</f>
        <v>337800</v>
      </c>
      <c r="D23" s="13">
        <f t="shared" ref="D23:E23" si="4">SUM(D24:D25)</f>
        <v>351380</v>
      </c>
      <c r="E23" s="13">
        <f t="shared" si="4"/>
        <v>365500</v>
      </c>
      <c r="F23" s="14"/>
    </row>
    <row r="24" spans="1:6" ht="375" x14ac:dyDescent="0.25">
      <c r="A24" s="11" t="s">
        <v>32</v>
      </c>
      <c r="B24" s="12" t="s">
        <v>33</v>
      </c>
      <c r="C24" s="15">
        <v>13900</v>
      </c>
      <c r="D24" s="15">
        <v>14500</v>
      </c>
      <c r="E24" s="15">
        <v>15100</v>
      </c>
      <c r="F24" s="14" t="s">
        <v>34</v>
      </c>
    </row>
    <row r="25" spans="1:6" ht="270" x14ac:dyDescent="0.25">
      <c r="A25" s="11" t="s">
        <v>35</v>
      </c>
      <c r="B25" s="12" t="s">
        <v>36</v>
      </c>
      <c r="C25" s="13">
        <f>SUM(C26:C27)</f>
        <v>323900</v>
      </c>
      <c r="D25" s="13">
        <f t="shared" ref="D25:E25" si="5">SUM(D26:D27)</f>
        <v>336880</v>
      </c>
      <c r="E25" s="13">
        <f t="shared" si="5"/>
        <v>350400</v>
      </c>
      <c r="F25" s="11"/>
    </row>
    <row r="26" spans="1:6" ht="285.75" customHeight="1" x14ac:dyDescent="0.25">
      <c r="A26" s="11" t="s">
        <v>37</v>
      </c>
      <c r="B26" s="12" t="s">
        <v>38</v>
      </c>
      <c r="C26" s="13">
        <v>109400</v>
      </c>
      <c r="D26" s="13">
        <v>113800</v>
      </c>
      <c r="E26" s="13">
        <v>118400</v>
      </c>
      <c r="F26" s="14" t="s">
        <v>39</v>
      </c>
    </row>
    <row r="27" spans="1:6" ht="120" x14ac:dyDescent="0.25">
      <c r="A27" s="11" t="s">
        <v>40</v>
      </c>
      <c r="B27" s="12" t="s">
        <v>41</v>
      </c>
      <c r="C27" s="13">
        <v>214500</v>
      </c>
      <c r="D27" s="13">
        <v>223080</v>
      </c>
      <c r="E27" s="13">
        <v>232000</v>
      </c>
      <c r="F27" s="12" t="s">
        <v>42</v>
      </c>
    </row>
    <row r="28" spans="1:6" ht="75" x14ac:dyDescent="0.25">
      <c r="A28" s="11" t="s">
        <v>43</v>
      </c>
      <c r="B28" s="14" t="s">
        <v>44</v>
      </c>
      <c r="C28" s="13">
        <f>SUM(C29:C32)</f>
        <v>1072000</v>
      </c>
      <c r="D28" s="13">
        <f t="shared" ref="D28:E28" si="6">SUM(D29:D32)</f>
        <v>1114800</v>
      </c>
      <c r="E28" s="13">
        <f t="shared" si="6"/>
        <v>1159300</v>
      </c>
      <c r="F28" s="17"/>
    </row>
    <row r="29" spans="1:6" ht="153" customHeight="1" x14ac:dyDescent="0.25">
      <c r="A29" s="11" t="s">
        <v>45</v>
      </c>
      <c r="B29" s="12" t="s">
        <v>46</v>
      </c>
      <c r="C29" s="13">
        <v>751900</v>
      </c>
      <c r="D29" s="13">
        <v>782000</v>
      </c>
      <c r="E29" s="13">
        <v>813300</v>
      </c>
      <c r="F29" s="14" t="s">
        <v>47</v>
      </c>
    </row>
    <row r="30" spans="1:6" ht="244.5" customHeight="1" x14ac:dyDescent="0.25">
      <c r="A30" s="11" t="s">
        <v>48</v>
      </c>
      <c r="B30" s="12" t="s">
        <v>49</v>
      </c>
      <c r="C30" s="13">
        <v>21300</v>
      </c>
      <c r="D30" s="13">
        <v>22100</v>
      </c>
      <c r="E30" s="13">
        <v>22900</v>
      </c>
      <c r="F30" s="14" t="s">
        <v>50</v>
      </c>
    </row>
    <row r="31" spans="1:6" ht="278.25" customHeight="1" x14ac:dyDescent="0.25">
      <c r="A31" s="18" t="s">
        <v>52</v>
      </c>
      <c r="B31" s="12" t="s">
        <v>70</v>
      </c>
      <c r="C31" s="13">
        <v>113600</v>
      </c>
      <c r="D31" s="13">
        <v>118100</v>
      </c>
      <c r="E31" s="13">
        <v>122800</v>
      </c>
      <c r="F31" s="14" t="s">
        <v>55</v>
      </c>
    </row>
    <row r="32" spans="1:6" ht="249.75" customHeight="1" x14ac:dyDescent="0.25">
      <c r="A32" s="19" t="s">
        <v>53</v>
      </c>
      <c r="B32" s="20" t="s">
        <v>54</v>
      </c>
      <c r="C32" s="15">
        <v>185200</v>
      </c>
      <c r="D32" s="15">
        <v>192600</v>
      </c>
      <c r="E32" s="15">
        <v>200300</v>
      </c>
      <c r="F32" s="14" t="s">
        <v>56</v>
      </c>
    </row>
    <row r="33" spans="1:6" x14ac:dyDescent="0.25">
      <c r="A33" s="21" t="s">
        <v>57</v>
      </c>
      <c r="B33" s="22"/>
      <c r="C33" s="10">
        <f>C18+C13</f>
        <v>2306900</v>
      </c>
      <c r="D33" s="10">
        <f t="shared" ref="D33:E33" si="7">D18+D13</f>
        <v>2394980</v>
      </c>
      <c r="E33" s="10">
        <f t="shared" si="7"/>
        <v>2486700</v>
      </c>
      <c r="F33" s="2"/>
    </row>
    <row r="35" spans="1:6" x14ac:dyDescent="0.25">
      <c r="A35" s="1" t="s">
        <v>64</v>
      </c>
    </row>
    <row r="37" spans="1:6" x14ac:dyDescent="0.25">
      <c r="A37" s="1" t="s">
        <v>65</v>
      </c>
    </row>
    <row r="38" spans="1:6" ht="34.5" customHeight="1" x14ac:dyDescent="0.25">
      <c r="A38" s="23" t="s">
        <v>66</v>
      </c>
      <c r="B38" s="23"/>
      <c r="C38" s="23"/>
      <c r="D38" s="23"/>
      <c r="E38" s="23"/>
      <c r="F38" s="23"/>
    </row>
    <row r="39" spans="1:6" ht="63.75" customHeight="1" x14ac:dyDescent="0.25">
      <c r="A39" s="23" t="s">
        <v>67</v>
      </c>
      <c r="B39" s="23"/>
      <c r="C39" s="23"/>
      <c r="D39" s="23"/>
      <c r="E39" s="23"/>
      <c r="F39" s="23"/>
    </row>
  </sheetData>
  <mergeCells count="10">
    <mergeCell ref="A33:B33"/>
    <mergeCell ref="A38:F38"/>
    <mergeCell ref="A39:F39"/>
    <mergeCell ref="A8:F8"/>
    <mergeCell ref="A6:F6"/>
    <mergeCell ref="A7:F7"/>
    <mergeCell ref="C10:E10"/>
    <mergeCell ref="B10:B11"/>
    <mergeCell ref="A10:A11"/>
    <mergeCell ref="F10:F11"/>
  </mergeCells>
  <pageMargins left="0.7" right="0.7" top="0.75" bottom="0.75" header="0.3" footer="0.3"/>
  <pageSetup paperSize="9" scale="98" orientation="landscape" r:id="rId1"/>
  <colBreaks count="1" manualBreakCount="1">
    <brk id="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Дубецкий Владимир Александрович</dc:creator>
  <cp:lastModifiedBy>Любимов Виктор Анатольевич</cp:lastModifiedBy>
  <cp:lastPrinted>2025-06-16T13:28:29Z</cp:lastPrinted>
  <dcterms:created xsi:type="dcterms:W3CDTF">2025-05-21T08:25:44Z</dcterms:created>
  <dcterms:modified xsi:type="dcterms:W3CDTF">2026-06-14T08:27:12Z</dcterms:modified>
</cp:coreProperties>
</file>